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0475" windowHeight="8835"/>
  </bookViews>
  <sheets>
    <sheet name="19秋学期课时汇总" sheetId="2" r:id="rId1"/>
  </sheets>
  <definedNames>
    <definedName name="_xlnm.Print_Titles" localSheetId="0">'19秋学期课时汇总'!$2:$2</definedName>
  </definedNames>
  <calcPr calcId="145621"/>
</workbook>
</file>

<file path=xl/calcChain.xml><?xml version="1.0" encoding="utf-8"?>
<calcChain xmlns="http://schemas.openxmlformats.org/spreadsheetml/2006/main">
  <c r="H76" i="2" l="1"/>
  <c r="H77" i="2"/>
  <c r="H78" i="2"/>
  <c r="H79" i="2"/>
  <c r="H80" i="2"/>
  <c r="H81" i="2"/>
  <c r="H316" i="2"/>
  <c r="H317" i="2"/>
  <c r="H318" i="2"/>
  <c r="H319" i="2"/>
  <c r="H320" i="2"/>
  <c r="H321" i="2"/>
  <c r="H322" i="2"/>
  <c r="H323" i="2"/>
  <c r="H267" i="2"/>
  <c r="H268" i="2"/>
  <c r="H269" i="2"/>
  <c r="H270" i="2"/>
  <c r="H271" i="2"/>
  <c r="H272" i="2"/>
  <c r="H75" i="2"/>
  <c r="H310" i="2" l="1"/>
  <c r="H309" i="2"/>
  <c r="H308" i="2"/>
  <c r="H307" i="2"/>
  <c r="H48" i="2"/>
  <c r="H47" i="2"/>
  <c r="H46" i="2"/>
  <c r="H45" i="2"/>
  <c r="H277" i="2"/>
  <c r="H276" i="2"/>
  <c r="H253" i="2" l="1"/>
  <c r="H254" i="2"/>
  <c r="H255" i="2"/>
  <c r="H256" i="2"/>
  <c r="H324" i="2"/>
  <c r="H325" i="2"/>
  <c r="H246" i="2"/>
  <c r="H245" i="2"/>
  <c r="H244" i="2"/>
  <c r="H243" i="2"/>
  <c r="H120" i="2" l="1"/>
  <c r="H121" i="2"/>
  <c r="H122" i="2"/>
  <c r="H123" i="2"/>
  <c r="H165" i="2"/>
  <c r="H166" i="2"/>
  <c r="H167" i="2"/>
  <c r="H168" i="2"/>
  <c r="H169" i="2"/>
  <c r="H170" i="2"/>
  <c r="H241" i="2"/>
  <c r="H242" i="2"/>
  <c r="H96" i="2"/>
  <c r="H97" i="2"/>
  <c r="H98" i="2"/>
  <c r="H99" i="2"/>
  <c r="H103" i="2"/>
  <c r="H102" i="2"/>
  <c r="H101" i="2"/>
  <c r="H100" i="2"/>
  <c r="H72" i="2"/>
  <c r="H71" i="2"/>
  <c r="H234" i="2"/>
  <c r="H233" i="2"/>
  <c r="H238" i="2"/>
  <c r="H237" i="2"/>
  <c r="H236" i="2"/>
  <c r="H235" i="2"/>
  <c r="H38" i="2"/>
  <c r="H39" i="2"/>
  <c r="H40" i="2"/>
  <c r="H41" i="2"/>
  <c r="H42" i="2"/>
  <c r="H43" i="2"/>
  <c r="G171" i="2" l="1"/>
  <c r="H171" i="2" s="1"/>
  <c r="G20" i="2"/>
  <c r="H20" i="2"/>
  <c r="G69" i="2"/>
  <c r="H69" i="2" s="1"/>
  <c r="H336" i="2"/>
  <c r="G336" i="2"/>
  <c r="G335" i="2"/>
  <c r="H335" i="2" s="1"/>
  <c r="G334" i="2"/>
  <c r="H334" i="2" s="1"/>
  <c r="H315" i="2"/>
  <c r="G315" i="2"/>
  <c r="H314" i="2"/>
  <c r="G314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G293" i="2"/>
  <c r="H293" i="2" s="1"/>
  <c r="G292" i="2"/>
  <c r="H292" i="2" s="1"/>
  <c r="G291" i="2"/>
  <c r="H291" i="2" s="1"/>
  <c r="G290" i="2"/>
  <c r="H290" i="2" s="1"/>
  <c r="G289" i="2"/>
  <c r="H289" i="2" s="1"/>
  <c r="G273" i="2"/>
  <c r="H273" i="2" s="1"/>
  <c r="G252" i="2"/>
  <c r="H252" i="2" s="1"/>
  <c r="G251" i="2"/>
  <c r="H251" i="2" s="1"/>
  <c r="G250" i="2"/>
  <c r="H250" i="2" s="1"/>
  <c r="G275" i="2"/>
  <c r="H275" i="2" s="1"/>
  <c r="G274" i="2"/>
  <c r="H274" i="2" s="1"/>
  <c r="G249" i="2"/>
  <c r="H249" i="2" s="1"/>
  <c r="G248" i="2"/>
  <c r="H248" i="2" s="1"/>
  <c r="G247" i="2"/>
  <c r="H247" i="2" s="1"/>
  <c r="G240" i="2"/>
  <c r="H240" i="2" s="1"/>
  <c r="G239" i="2"/>
  <c r="H239" i="2" s="1"/>
  <c r="G227" i="2"/>
  <c r="H227" i="2" s="1"/>
  <c r="G226" i="2"/>
  <c r="H226" i="2" s="1"/>
  <c r="G216" i="2"/>
  <c r="H21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76" i="2"/>
  <c r="H176" i="2" s="1"/>
  <c r="G175" i="2"/>
  <c r="H175" i="2" s="1"/>
  <c r="G164" i="2"/>
  <c r="H164" i="2" s="1"/>
  <c r="G163" i="2"/>
  <c r="H163" i="2" s="1"/>
  <c r="G162" i="2"/>
  <c r="H162" i="2" s="1"/>
  <c r="G152" i="2"/>
  <c r="H152" i="2" s="1"/>
  <c r="G151" i="2"/>
  <c r="H151" i="2" s="1"/>
  <c r="G150" i="2"/>
  <c r="H150" i="2" s="1"/>
  <c r="G154" i="2"/>
  <c r="H154" i="2" s="1"/>
  <c r="G153" i="2"/>
  <c r="H153" i="2" s="1"/>
  <c r="G149" i="2"/>
  <c r="H149" i="2" s="1"/>
  <c r="G148" i="2"/>
  <c r="H148" i="2" s="1"/>
  <c r="G147" i="2"/>
  <c r="H147" i="2" s="1"/>
  <c r="G146" i="2"/>
  <c r="H146" i="2" s="1"/>
  <c r="G126" i="2"/>
  <c r="H126" i="2" s="1"/>
  <c r="G125" i="2"/>
  <c r="H125" i="2" s="1"/>
  <c r="G124" i="2"/>
  <c r="H124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9" i="2"/>
  <c r="H119" i="2" s="1"/>
  <c r="G118" i="2"/>
  <c r="H118" i="2" s="1"/>
  <c r="G95" i="2"/>
  <c r="H95" i="2" s="1"/>
  <c r="G83" i="2"/>
  <c r="H83" i="2" s="1"/>
  <c r="G82" i="2"/>
  <c r="H82" i="2" s="1"/>
  <c r="G74" i="2"/>
  <c r="H74" i="2" s="1"/>
  <c r="G73" i="2"/>
  <c r="H73" i="2" s="1"/>
  <c r="G70" i="2"/>
  <c r="H70" i="2" s="1"/>
  <c r="G68" i="2"/>
  <c r="H68" i="2" s="1"/>
  <c r="G67" i="2"/>
  <c r="H67" i="2" s="1"/>
  <c r="G50" i="2"/>
  <c r="H50" i="2" s="1"/>
  <c r="G49" i="2"/>
  <c r="H49" i="2" s="1"/>
  <c r="G44" i="2"/>
  <c r="H44" i="2" s="1"/>
  <c r="G37" i="2"/>
  <c r="H37" i="2" s="1"/>
  <c r="G36" i="2"/>
  <c r="H36" i="2" s="1"/>
  <c r="G17" i="2"/>
  <c r="H17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53" i="2"/>
  <c r="H53" i="2" s="1"/>
  <c r="G52" i="2"/>
  <c r="H52" i="2" s="1"/>
  <c r="G51" i="2"/>
  <c r="H51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8" i="2"/>
  <c r="H18" i="2" s="1"/>
  <c r="G19" i="2"/>
  <c r="H19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72" i="2"/>
  <c r="H172" i="2" s="1"/>
  <c r="G173" i="2"/>
  <c r="H173" i="2" s="1"/>
  <c r="G174" i="2"/>
  <c r="H174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5" i="2"/>
  <c r="H215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8" i="2"/>
  <c r="H228" i="2" s="1"/>
  <c r="G229" i="2"/>
  <c r="H229" i="2" s="1"/>
  <c r="G230" i="2"/>
  <c r="H230" i="2" s="1"/>
  <c r="G231" i="2"/>
  <c r="H231" i="2" s="1"/>
  <c r="G232" i="2"/>
  <c r="H232" i="2" s="1"/>
  <c r="G260" i="2"/>
  <c r="H260" i="2" s="1"/>
  <c r="G257" i="2"/>
  <c r="H257" i="2" s="1"/>
  <c r="G258" i="2"/>
  <c r="H258" i="2" s="1"/>
  <c r="G259" i="2"/>
  <c r="H259" i="2" s="1"/>
  <c r="G261" i="2"/>
  <c r="H261" i="2" s="1"/>
  <c r="G262" i="2"/>
  <c r="H262" i="2" s="1"/>
  <c r="G263" i="2"/>
  <c r="H263" i="2" s="1"/>
  <c r="G264" i="2"/>
  <c r="H264" i="2" s="1"/>
  <c r="G265" i="2"/>
  <c r="H265" i="2" s="1"/>
  <c r="G266" i="2"/>
  <c r="H266" i="2" s="1"/>
  <c r="G283" i="2"/>
  <c r="H283" i="2" s="1"/>
  <c r="G284" i="2"/>
  <c r="H284" i="2" s="1"/>
  <c r="G285" i="2"/>
  <c r="H285" i="2" s="1"/>
  <c r="G286" i="2"/>
  <c r="H286" i="2" s="1"/>
  <c r="G287" i="2"/>
  <c r="H287" i="2" s="1"/>
  <c r="G288" i="2"/>
  <c r="H288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11" i="2"/>
  <c r="H311" i="2" s="1"/>
  <c r="G312" i="2"/>
  <c r="H312" i="2" s="1"/>
  <c r="G313" i="2"/>
  <c r="H313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 s="1"/>
  <c r="G332" i="2"/>
  <c r="H332" i="2" s="1"/>
  <c r="G333" i="2"/>
  <c r="H333" i="2" s="1"/>
  <c r="G9" i="2"/>
  <c r="H9" i="2" s="1"/>
</calcChain>
</file>

<file path=xl/sharedStrings.xml><?xml version="1.0" encoding="utf-8"?>
<sst xmlns="http://schemas.openxmlformats.org/spreadsheetml/2006/main" count="1015" uniqueCount="503">
  <si>
    <t>任课教师</t>
  </si>
  <si>
    <t>课程名称</t>
  </si>
  <si>
    <t>陈宜根</t>
    <phoneticPr fontId="4" type="noConversion"/>
  </si>
  <si>
    <t>19机电123、商英</t>
    <phoneticPr fontId="4" type="noConversion"/>
  </si>
  <si>
    <t>中国特色社会主义理论体系概论</t>
    <phoneticPr fontId="4" type="noConversion"/>
  </si>
  <si>
    <t>19计算机、工商、电商1</t>
    <phoneticPr fontId="4" type="noConversion"/>
  </si>
  <si>
    <t>毛泽东思想和中国特色社会主义理论体系概论(1)</t>
  </si>
  <si>
    <t>19电商23、营销</t>
    <phoneticPr fontId="4" type="noConversion"/>
  </si>
  <si>
    <t>蔡静</t>
  </si>
  <si>
    <t>19学前1</t>
    <phoneticPr fontId="4" type="noConversion"/>
  </si>
  <si>
    <t>学前教育学</t>
    <phoneticPr fontId="4" type="noConversion"/>
  </si>
  <si>
    <t>19学前2</t>
    <phoneticPr fontId="4" type="noConversion"/>
  </si>
  <si>
    <t>19学前3</t>
    <phoneticPr fontId="4" type="noConversion"/>
  </si>
  <si>
    <t>学前教育学</t>
  </si>
  <si>
    <t>19学前4</t>
    <phoneticPr fontId="4" type="noConversion"/>
  </si>
  <si>
    <t>19学前5</t>
    <phoneticPr fontId="4" type="noConversion"/>
  </si>
  <si>
    <t>19学前6</t>
    <phoneticPr fontId="4" type="noConversion"/>
  </si>
  <si>
    <t>蔡晓辉</t>
  </si>
  <si>
    <t>18计算机</t>
    <phoneticPr fontId="4" type="noConversion"/>
  </si>
  <si>
    <t>C语言程序设计</t>
    <phoneticPr fontId="4" type="noConversion"/>
  </si>
  <si>
    <t>陈敏菊</t>
    <phoneticPr fontId="4" type="noConversion"/>
  </si>
  <si>
    <t>18会计1</t>
    <phoneticPr fontId="4" type="noConversion"/>
  </si>
  <si>
    <t>经济学基础</t>
    <phoneticPr fontId="4" type="noConversion"/>
  </si>
  <si>
    <t>18会计2</t>
    <phoneticPr fontId="4" type="noConversion"/>
  </si>
  <si>
    <t>陈珊</t>
    <phoneticPr fontId="4" type="noConversion"/>
  </si>
  <si>
    <t>*成本会计</t>
    <phoneticPr fontId="4" type="noConversion"/>
  </si>
  <si>
    <t>陈秀蓉</t>
  </si>
  <si>
    <t>19工商</t>
    <phoneticPr fontId="4" type="noConversion"/>
  </si>
  <si>
    <t>实用英语(上)</t>
    <phoneticPr fontId="4" type="noConversion"/>
  </si>
  <si>
    <t>陈叶珍</t>
    <phoneticPr fontId="4" type="noConversion"/>
  </si>
  <si>
    <t>*初级会计实务(二)</t>
    <phoneticPr fontId="4" type="noConversion"/>
  </si>
  <si>
    <t>戴敏辉</t>
    <phoneticPr fontId="4" type="noConversion"/>
  </si>
  <si>
    <t>统计方法与应用</t>
    <phoneticPr fontId="4" type="noConversion"/>
  </si>
  <si>
    <t>19会计3</t>
    <phoneticPr fontId="4" type="noConversion"/>
  </si>
  <si>
    <t>数学</t>
    <phoneticPr fontId="4" type="noConversion"/>
  </si>
  <si>
    <t>范正辉</t>
  </si>
  <si>
    <t>19商英</t>
    <phoneticPr fontId="4" type="noConversion"/>
  </si>
  <si>
    <t>英语口语1</t>
    <phoneticPr fontId="4" type="noConversion"/>
  </si>
  <si>
    <t>方美君</t>
  </si>
  <si>
    <t>18会计3</t>
    <phoneticPr fontId="4" type="noConversion"/>
  </si>
  <si>
    <t>郭金莹</t>
    <phoneticPr fontId="4" type="noConversion"/>
  </si>
  <si>
    <t>18建筑1</t>
    <phoneticPr fontId="4" type="noConversion"/>
  </si>
  <si>
    <t xml:space="preserve">       实用英语(上)</t>
    <phoneticPr fontId="4" type="noConversion"/>
  </si>
  <si>
    <t>郭金莹</t>
  </si>
  <si>
    <t>19营销</t>
    <phoneticPr fontId="4" type="noConversion"/>
  </si>
  <si>
    <t>胡燕</t>
  </si>
  <si>
    <t>综合英语(1)</t>
    <phoneticPr fontId="4" type="noConversion"/>
  </si>
  <si>
    <t>金伟丰</t>
    <phoneticPr fontId="4" type="noConversion"/>
  </si>
  <si>
    <t>18机电1</t>
    <phoneticPr fontId="4" type="noConversion"/>
  </si>
  <si>
    <t>数铣实训</t>
    <phoneticPr fontId="4" type="noConversion"/>
  </si>
  <si>
    <t>18机电2</t>
  </si>
  <si>
    <t>江浴</t>
  </si>
  <si>
    <t>18广告</t>
    <phoneticPr fontId="4" type="noConversion"/>
  </si>
  <si>
    <t>*影视广告设计与制作</t>
    <phoneticPr fontId="4" type="noConversion"/>
  </si>
  <si>
    <t>18视觉</t>
    <phoneticPr fontId="4" type="noConversion"/>
  </si>
  <si>
    <t>创意影像</t>
    <phoneticPr fontId="4" type="noConversion"/>
  </si>
  <si>
    <t>金冰心</t>
    <phoneticPr fontId="4" type="noConversion"/>
  </si>
  <si>
    <t>19机电3</t>
    <phoneticPr fontId="4" type="noConversion"/>
  </si>
  <si>
    <t>工程制图基础</t>
  </si>
  <si>
    <t>金东福</t>
  </si>
  <si>
    <t>19电商1</t>
    <phoneticPr fontId="4" type="noConversion"/>
  </si>
  <si>
    <t>大学信息技术应用基础</t>
    <phoneticPr fontId="4" type="noConversion"/>
  </si>
  <si>
    <t>18电商1</t>
    <phoneticPr fontId="4" type="noConversion"/>
  </si>
  <si>
    <t>一级考证辅导</t>
    <phoneticPr fontId="4" type="noConversion"/>
  </si>
  <si>
    <t>18学前1</t>
    <phoneticPr fontId="4" type="noConversion"/>
  </si>
  <si>
    <t>李芬芬</t>
  </si>
  <si>
    <t>学前儿童科学教育</t>
    <phoneticPr fontId="4" type="noConversion"/>
  </si>
  <si>
    <t>18学前2</t>
    <phoneticPr fontId="4" type="noConversion"/>
  </si>
  <si>
    <t>李芬芬</t>
    <phoneticPr fontId="4" type="noConversion"/>
  </si>
  <si>
    <t>英语</t>
    <phoneticPr fontId="4" type="noConversion"/>
  </si>
  <si>
    <t>李玉</t>
  </si>
  <si>
    <t>英语听力1</t>
    <phoneticPr fontId="4" type="noConversion"/>
  </si>
  <si>
    <t>林巧燕</t>
    <phoneticPr fontId="4" type="noConversion"/>
  </si>
  <si>
    <t>18营销</t>
    <phoneticPr fontId="4" type="noConversion"/>
  </si>
  <si>
    <t>国际贸易实务</t>
    <phoneticPr fontId="4" type="noConversion"/>
  </si>
  <si>
    <t>刘东红</t>
  </si>
  <si>
    <t>三维CAD绘图实训</t>
    <phoneticPr fontId="4" type="noConversion"/>
  </si>
  <si>
    <t>18机电2</t>
    <phoneticPr fontId="4" type="noConversion"/>
  </si>
  <si>
    <t>三维CAD绘图实训</t>
  </si>
  <si>
    <t>教师职业道德</t>
  </si>
  <si>
    <t>刘巧红</t>
    <phoneticPr fontId="4" type="noConversion"/>
  </si>
  <si>
    <t>19学前1、2、6、广告</t>
    <phoneticPr fontId="4" type="noConversion"/>
  </si>
  <si>
    <t>思想道德修养与法律基础(1)</t>
    <phoneticPr fontId="4" type="noConversion"/>
  </si>
  <si>
    <t>19会计12.学前34</t>
    <phoneticPr fontId="4" type="noConversion"/>
  </si>
  <si>
    <t>思想道德修养与法律基础(1)</t>
  </si>
  <si>
    <t>19会计3、学前5、视觉、建筑</t>
    <phoneticPr fontId="4" type="noConversion"/>
  </si>
  <si>
    <t>骆志林</t>
  </si>
  <si>
    <t>*小企业会计综合实训</t>
    <phoneticPr fontId="4" type="noConversion"/>
  </si>
  <si>
    <t>*手工会计综合实训</t>
    <phoneticPr fontId="4" type="noConversion"/>
  </si>
  <si>
    <t>沈高强</t>
  </si>
  <si>
    <t>19计算机</t>
    <phoneticPr fontId="4" type="noConversion"/>
  </si>
  <si>
    <t>*大学信息技术应用基础</t>
  </si>
  <si>
    <t>王金飞</t>
    <phoneticPr fontId="4" type="noConversion"/>
  </si>
  <si>
    <t>电子商务法律与法规</t>
    <phoneticPr fontId="4" type="noConversion"/>
  </si>
  <si>
    <t>18电商2</t>
    <phoneticPr fontId="4" type="noConversion"/>
  </si>
  <si>
    <t>学前儿童社会教育</t>
    <phoneticPr fontId="4" type="noConversion"/>
  </si>
  <si>
    <t xml:space="preserve">王金飞 </t>
    <phoneticPr fontId="4" type="noConversion"/>
  </si>
  <si>
    <t>18学前3</t>
    <phoneticPr fontId="4" type="noConversion"/>
  </si>
  <si>
    <t>18学前4</t>
    <phoneticPr fontId="4" type="noConversion"/>
  </si>
  <si>
    <t>王开义</t>
    <phoneticPr fontId="4" type="noConversion"/>
  </si>
  <si>
    <t>18建筑2</t>
    <phoneticPr fontId="4" type="noConversion"/>
  </si>
  <si>
    <t>王开义</t>
  </si>
  <si>
    <t>大学英语（1）（实用英语替代）</t>
    <phoneticPr fontId="4" type="noConversion"/>
  </si>
  <si>
    <t>王斯萌</t>
    <phoneticPr fontId="4" type="noConversion"/>
  </si>
  <si>
    <t>品牌管理</t>
    <phoneticPr fontId="4" type="noConversion"/>
  </si>
  <si>
    <t>王新甫</t>
  </si>
  <si>
    <t>地基基础</t>
    <phoneticPr fontId="4" type="noConversion"/>
  </si>
  <si>
    <t>王振</t>
  </si>
  <si>
    <t>财务管理</t>
    <phoneticPr fontId="4" type="noConversion"/>
  </si>
  <si>
    <t>王振</t>
    <phoneticPr fontId="4" type="noConversion"/>
  </si>
  <si>
    <t>翁华君</t>
    <phoneticPr fontId="4" type="noConversion"/>
  </si>
  <si>
    <t>19工商合营销</t>
    <phoneticPr fontId="4" type="noConversion"/>
  </si>
  <si>
    <t>许晓燕</t>
  </si>
  <si>
    <t>徐锦堂</t>
  </si>
  <si>
    <t>18机电1、2</t>
    <phoneticPr fontId="4" type="noConversion"/>
  </si>
  <si>
    <t>职业生涯规划</t>
    <phoneticPr fontId="4" type="noConversion"/>
  </si>
  <si>
    <t>许文霞</t>
  </si>
  <si>
    <t>实用写作</t>
    <phoneticPr fontId="4" type="noConversion"/>
  </si>
  <si>
    <t>姚艳</t>
    <phoneticPr fontId="4" type="noConversion"/>
  </si>
  <si>
    <t>体育(3)</t>
    <phoneticPr fontId="4" type="noConversion"/>
  </si>
  <si>
    <t>18学前5</t>
    <phoneticPr fontId="4" type="noConversion"/>
  </si>
  <si>
    <t>张乐</t>
  </si>
  <si>
    <t>教师职业道德</t>
    <phoneticPr fontId="4" type="noConversion"/>
  </si>
  <si>
    <t>章铮</t>
  </si>
  <si>
    <t>网络综合布线与施工</t>
    <phoneticPr fontId="4" type="noConversion"/>
  </si>
  <si>
    <t>职业证书课程(1)</t>
    <phoneticPr fontId="4" type="noConversion"/>
  </si>
  <si>
    <t>数据库基础与应用</t>
    <phoneticPr fontId="4" type="noConversion"/>
  </si>
  <si>
    <t>18学前6</t>
    <phoneticPr fontId="4" type="noConversion"/>
  </si>
  <si>
    <t>郑荣胜</t>
  </si>
  <si>
    <t>19视觉</t>
    <phoneticPr fontId="4" type="noConversion"/>
  </si>
  <si>
    <t>大学信息技术应用基础</t>
  </si>
  <si>
    <t>18视传</t>
    <phoneticPr fontId="4" type="noConversion"/>
  </si>
  <si>
    <t>祝永健</t>
    <phoneticPr fontId="4" type="noConversion"/>
  </si>
  <si>
    <t>广告摄影</t>
    <phoneticPr fontId="4" type="noConversion"/>
  </si>
  <si>
    <t>祝永健</t>
  </si>
  <si>
    <t>18电商3</t>
    <phoneticPr fontId="4" type="noConversion"/>
  </si>
  <si>
    <t>广告摄影</t>
  </si>
  <si>
    <t>系数</t>
    <phoneticPr fontId="4" type="noConversion"/>
  </si>
  <si>
    <t>18学前1</t>
    <phoneticPr fontId="4" type="noConversion"/>
  </si>
  <si>
    <t>学前儿童社会教育</t>
    <phoneticPr fontId="4" type="noConversion"/>
  </si>
  <si>
    <t>蔡丽娇</t>
    <phoneticPr fontId="4" type="noConversion"/>
  </si>
  <si>
    <t>18学前5</t>
    <phoneticPr fontId="4" type="noConversion"/>
  </si>
  <si>
    <t>学前儿童社会教育</t>
    <phoneticPr fontId="4" type="noConversion"/>
  </si>
  <si>
    <t>蔡丽娇</t>
    <phoneticPr fontId="4" type="noConversion"/>
  </si>
  <si>
    <t>18学前6</t>
    <phoneticPr fontId="4" type="noConversion"/>
  </si>
  <si>
    <t>学前儿童社会教育</t>
    <phoneticPr fontId="4" type="noConversion"/>
  </si>
  <si>
    <t>蔡丽娇</t>
  </si>
  <si>
    <t>19商英</t>
    <phoneticPr fontId="4" type="noConversion"/>
  </si>
  <si>
    <t xml:space="preserve">商务英语基础1 </t>
    <phoneticPr fontId="4" type="noConversion"/>
  </si>
  <si>
    <t>19计算机</t>
    <phoneticPr fontId="4" type="noConversion"/>
  </si>
  <si>
    <t>实用英语(上)</t>
    <phoneticPr fontId="4" type="noConversion"/>
  </si>
  <si>
    <t>19会计1</t>
    <phoneticPr fontId="4" type="noConversion"/>
  </si>
  <si>
    <t>19会计2</t>
    <phoneticPr fontId="4" type="noConversion"/>
  </si>
  <si>
    <t>实用英语(上)</t>
  </si>
  <si>
    <t>19会计3</t>
    <phoneticPr fontId="4" type="noConversion"/>
  </si>
  <si>
    <t>英语</t>
    <phoneticPr fontId="4" type="noConversion"/>
  </si>
  <si>
    <t>蔡丽娇</t>
    <phoneticPr fontId="4" type="noConversion"/>
  </si>
  <si>
    <t>体育(3)</t>
    <phoneticPr fontId="4" type="noConversion"/>
  </si>
  <si>
    <t>陈红华</t>
    <phoneticPr fontId="4" type="noConversion"/>
  </si>
  <si>
    <t>19电商3</t>
    <phoneticPr fontId="4" type="noConversion"/>
  </si>
  <si>
    <t>语文</t>
    <phoneticPr fontId="4" type="noConversion"/>
  </si>
  <si>
    <t>陈佳慧</t>
    <phoneticPr fontId="4" type="noConversion"/>
  </si>
  <si>
    <t>19营销</t>
    <phoneticPr fontId="4" type="noConversion"/>
  </si>
  <si>
    <t>大学语文</t>
    <phoneticPr fontId="4" type="noConversion"/>
  </si>
  <si>
    <t>陈佳慧</t>
  </si>
  <si>
    <t>19学前1</t>
    <phoneticPr fontId="4" type="noConversion"/>
  </si>
  <si>
    <t>教师口语</t>
    <phoneticPr fontId="4" type="noConversion"/>
  </si>
  <si>
    <t>19学前2</t>
    <phoneticPr fontId="4" type="noConversion"/>
  </si>
  <si>
    <t>19学前3</t>
    <phoneticPr fontId="4" type="noConversion"/>
  </si>
  <si>
    <t>教师口语</t>
  </si>
  <si>
    <t>19学前4</t>
    <phoneticPr fontId="4" type="noConversion"/>
  </si>
  <si>
    <t>19学前5</t>
    <phoneticPr fontId="4" type="noConversion"/>
  </si>
  <si>
    <t>19学前6</t>
    <phoneticPr fontId="4" type="noConversion"/>
  </si>
  <si>
    <t>19电商1</t>
    <phoneticPr fontId="4" type="noConversion"/>
  </si>
  <si>
    <t>管理学基础</t>
    <phoneticPr fontId="4" type="noConversion"/>
  </si>
  <si>
    <t>陈建林</t>
  </si>
  <si>
    <t>19电商2</t>
    <phoneticPr fontId="4" type="noConversion"/>
  </si>
  <si>
    <t>管理学基础</t>
  </si>
  <si>
    <t>19工商</t>
    <phoneticPr fontId="4" type="noConversion"/>
  </si>
  <si>
    <t>19电商3</t>
    <phoneticPr fontId="4" type="noConversion"/>
  </si>
  <si>
    <t>数学</t>
    <phoneticPr fontId="4" type="noConversion"/>
  </si>
  <si>
    <t>陈黎静</t>
    <phoneticPr fontId="4" type="noConversion"/>
  </si>
  <si>
    <t>19机电2</t>
    <phoneticPr fontId="4" type="noConversion"/>
  </si>
  <si>
    <t>高等数学基础</t>
    <phoneticPr fontId="4" type="noConversion"/>
  </si>
  <si>
    <t>19机电3</t>
    <phoneticPr fontId="4" type="noConversion"/>
  </si>
  <si>
    <t>高等数学基础</t>
  </si>
  <si>
    <t xml:space="preserve">陈黎静 </t>
  </si>
  <si>
    <t>18广告</t>
    <phoneticPr fontId="4" type="noConversion"/>
  </si>
  <si>
    <t>网页设计与制作</t>
    <phoneticPr fontId="4" type="noConversion"/>
  </si>
  <si>
    <t>陈志卫</t>
  </si>
  <si>
    <t>18建筑1</t>
    <phoneticPr fontId="4" type="noConversion"/>
  </si>
  <si>
    <t>建筑结构</t>
    <phoneticPr fontId="4" type="noConversion"/>
  </si>
  <si>
    <t>程赟林</t>
  </si>
  <si>
    <t>18建筑2</t>
    <phoneticPr fontId="4" type="noConversion"/>
  </si>
  <si>
    <t>19建筑</t>
    <phoneticPr fontId="4" type="noConversion"/>
  </si>
  <si>
    <t>建筑工程识图</t>
    <phoneticPr fontId="4" type="noConversion"/>
  </si>
  <si>
    <t>18建筑1.2</t>
    <phoneticPr fontId="4" type="noConversion"/>
  </si>
  <si>
    <t>测量实训</t>
    <phoneticPr fontId="4" type="noConversion"/>
  </si>
  <si>
    <t>戴锦君</t>
    <phoneticPr fontId="4" type="noConversion"/>
  </si>
  <si>
    <t>戴锦君</t>
  </si>
  <si>
    <t>英语阅读（1）</t>
    <phoneticPr fontId="4" type="noConversion"/>
  </si>
  <si>
    <t>职业证书课程（1）</t>
    <phoneticPr fontId="4" type="noConversion"/>
  </si>
  <si>
    <t>18电商3</t>
    <phoneticPr fontId="4" type="noConversion"/>
  </si>
  <si>
    <t>*网店美工</t>
    <phoneticPr fontId="4" type="noConversion"/>
  </si>
  <si>
    <t>郭茜</t>
  </si>
  <si>
    <t>图像处理软件使用</t>
    <phoneticPr fontId="4" type="noConversion"/>
  </si>
  <si>
    <t xml:space="preserve">郭茜 </t>
    <phoneticPr fontId="4" type="noConversion"/>
  </si>
  <si>
    <t>一级考证辅导</t>
    <phoneticPr fontId="4" type="noConversion"/>
  </si>
  <si>
    <t>学前儿童发展心理学</t>
    <phoneticPr fontId="4" type="noConversion"/>
  </si>
  <si>
    <t>韩丹丹</t>
  </si>
  <si>
    <t>学前儿童发展心理学</t>
  </si>
  <si>
    <t>18机电1</t>
    <phoneticPr fontId="4" type="noConversion"/>
  </si>
  <si>
    <t>数控加工工艺</t>
    <phoneticPr fontId="4" type="noConversion"/>
  </si>
  <si>
    <t>黄爽</t>
  </si>
  <si>
    <t>18机电2</t>
    <phoneticPr fontId="4" type="noConversion"/>
  </si>
  <si>
    <t>数控加工工艺</t>
  </si>
  <si>
    <t>19机电1</t>
    <phoneticPr fontId="4" type="noConversion"/>
  </si>
  <si>
    <t>钳工实训</t>
  </si>
  <si>
    <t>工程制图基础</t>
    <phoneticPr fontId="4" type="noConversion"/>
  </si>
  <si>
    <t>黄爽</t>
    <phoneticPr fontId="4" type="noConversion"/>
  </si>
  <si>
    <t>19机电2</t>
    <phoneticPr fontId="4" type="noConversion"/>
  </si>
  <si>
    <t>19机电3</t>
    <phoneticPr fontId="4" type="noConversion"/>
  </si>
  <si>
    <t>19工商</t>
    <phoneticPr fontId="4" type="noConversion"/>
  </si>
  <si>
    <t>会计基础</t>
    <phoneticPr fontId="4" type="noConversion"/>
  </si>
  <si>
    <t>江希</t>
    <phoneticPr fontId="4" type="noConversion"/>
  </si>
  <si>
    <t>18营销</t>
    <phoneticPr fontId="4" type="noConversion"/>
  </si>
  <si>
    <t>营销职业素养</t>
    <phoneticPr fontId="4" type="noConversion"/>
  </si>
  <si>
    <t>李国平</t>
    <phoneticPr fontId="4" type="noConversion"/>
  </si>
  <si>
    <t>18电商1</t>
    <phoneticPr fontId="4" type="noConversion"/>
  </si>
  <si>
    <t>实用写作</t>
    <phoneticPr fontId="4" type="noConversion"/>
  </si>
  <si>
    <t>李皎</t>
    <phoneticPr fontId="4" type="noConversion"/>
  </si>
  <si>
    <t>18电商2</t>
    <phoneticPr fontId="4" type="noConversion"/>
  </si>
  <si>
    <t>18电商3</t>
    <phoneticPr fontId="4" type="noConversion"/>
  </si>
  <si>
    <t>实用写作</t>
  </si>
  <si>
    <t>李皎</t>
  </si>
  <si>
    <t>广告学</t>
    <phoneticPr fontId="4" type="noConversion"/>
  </si>
  <si>
    <t>18广告</t>
    <phoneticPr fontId="4" type="noConversion"/>
  </si>
  <si>
    <t>广告学概论</t>
    <phoneticPr fontId="4" type="noConversion"/>
  </si>
  <si>
    <t>18视觉</t>
    <phoneticPr fontId="4" type="noConversion"/>
  </si>
  <si>
    <t>展陈设计</t>
    <phoneticPr fontId="4" type="noConversion"/>
  </si>
  <si>
    <t>19学前6</t>
    <phoneticPr fontId="4" type="noConversion"/>
  </si>
  <si>
    <t>语文</t>
    <phoneticPr fontId="4" type="noConversion"/>
  </si>
  <si>
    <t>机电控制与可编程序控制器</t>
    <phoneticPr fontId="4" type="noConversion"/>
  </si>
  <si>
    <t>李军虎</t>
  </si>
  <si>
    <t>职业证书课程（2）</t>
  </si>
  <si>
    <t>18机电1</t>
    <phoneticPr fontId="4" type="noConversion"/>
  </si>
  <si>
    <t>数控加工实训（1）</t>
  </si>
  <si>
    <t>18机电2</t>
    <phoneticPr fontId="4" type="noConversion"/>
  </si>
  <si>
    <t>18机电3</t>
    <phoneticPr fontId="4" type="noConversion"/>
  </si>
  <si>
    <t>机电控制与可编程序控制器</t>
  </si>
  <si>
    <t>网络多媒体素材加工（Flash动画设计基础替代）</t>
    <phoneticPr fontId="4" type="noConversion"/>
  </si>
  <si>
    <t>李巧玲</t>
  </si>
  <si>
    <t>19机电1</t>
    <phoneticPr fontId="4" type="noConversion"/>
  </si>
  <si>
    <t>大学信息技术应用基础</t>
    <phoneticPr fontId="4" type="noConversion"/>
  </si>
  <si>
    <t>李巧玲</t>
    <phoneticPr fontId="4" type="noConversion"/>
  </si>
  <si>
    <t>19计算机</t>
    <phoneticPr fontId="4" type="noConversion"/>
  </si>
  <si>
    <t>计算机专业指南</t>
  </si>
  <si>
    <t>18会计1</t>
    <phoneticPr fontId="4" type="noConversion"/>
  </si>
  <si>
    <t>现代金融业务</t>
    <phoneticPr fontId="4" type="noConversion"/>
  </si>
  <si>
    <t>刘芹</t>
    <phoneticPr fontId="4" type="noConversion"/>
  </si>
  <si>
    <t>18会计2</t>
    <phoneticPr fontId="4" type="noConversion"/>
  </si>
  <si>
    <t>现代金融业务</t>
    <phoneticPr fontId="4" type="noConversion"/>
  </si>
  <si>
    <t>刘芹</t>
    <phoneticPr fontId="4" type="noConversion"/>
  </si>
  <si>
    <t>18会计3</t>
    <phoneticPr fontId="4" type="noConversion"/>
  </si>
  <si>
    <t>刘芹</t>
  </si>
  <si>
    <t>*初级会计实务(二)</t>
    <phoneticPr fontId="4" type="noConversion"/>
  </si>
  <si>
    <t>罗怡</t>
    <phoneticPr fontId="4" type="noConversion"/>
  </si>
  <si>
    <t>19会计1</t>
    <phoneticPr fontId="4" type="noConversion"/>
  </si>
  <si>
    <t>*基础会计</t>
    <phoneticPr fontId="4" type="noConversion"/>
  </si>
  <si>
    <t>罗怡</t>
  </si>
  <si>
    <t>19会计2</t>
    <phoneticPr fontId="4" type="noConversion"/>
  </si>
  <si>
    <t>*基础会计</t>
  </si>
  <si>
    <t>19会计3</t>
    <phoneticPr fontId="4" type="noConversion"/>
  </si>
  <si>
    <t>19机电2</t>
    <phoneticPr fontId="4" type="noConversion"/>
  </si>
  <si>
    <t>工程制图基础</t>
    <phoneticPr fontId="4" type="noConversion"/>
  </si>
  <si>
    <t>邱卫明</t>
    <phoneticPr fontId="4" type="noConversion"/>
  </si>
  <si>
    <t>18机电1</t>
    <phoneticPr fontId="4" type="noConversion"/>
  </si>
  <si>
    <t>机械制造学（1）</t>
  </si>
  <si>
    <t>邱卫明</t>
  </si>
  <si>
    <t>18机电2</t>
    <phoneticPr fontId="4" type="noConversion"/>
  </si>
  <si>
    <t>机械制造学（1）</t>
    <phoneticPr fontId="4" type="noConversion"/>
  </si>
  <si>
    <t>18广告</t>
    <phoneticPr fontId="4" type="noConversion"/>
  </si>
  <si>
    <t>*标志设计</t>
    <phoneticPr fontId="4" type="noConversion"/>
  </si>
  <si>
    <t>孙诚巍</t>
  </si>
  <si>
    <t>计算机辅助设计(2)</t>
    <phoneticPr fontId="4" type="noConversion"/>
  </si>
  <si>
    <t>*标志设计</t>
  </si>
  <si>
    <t>计算机辅助设计(2)</t>
  </si>
  <si>
    <t>世界平面设计史</t>
  </si>
  <si>
    <t>19广告</t>
    <phoneticPr fontId="4" type="noConversion"/>
  </si>
  <si>
    <t>计算机辅助设计(1)</t>
    <phoneticPr fontId="4" type="noConversion"/>
  </si>
  <si>
    <t>19视觉</t>
    <phoneticPr fontId="4" type="noConversion"/>
  </si>
  <si>
    <t>计算机辅助设计(1)</t>
  </si>
  <si>
    <t>个人与团队管理</t>
    <phoneticPr fontId="4" type="noConversion"/>
  </si>
  <si>
    <t>孙英</t>
  </si>
  <si>
    <t>18计算机</t>
    <phoneticPr fontId="4" type="noConversion"/>
  </si>
  <si>
    <t>19电商1</t>
    <phoneticPr fontId="4" type="noConversion"/>
  </si>
  <si>
    <t>19电商2</t>
    <phoneticPr fontId="4" type="noConversion"/>
  </si>
  <si>
    <t>个人与团队管理</t>
  </si>
  <si>
    <t>19电商3</t>
    <phoneticPr fontId="4" type="noConversion"/>
  </si>
  <si>
    <t>涂葆春</t>
    <phoneticPr fontId="4" type="noConversion"/>
  </si>
  <si>
    <t>涂葆春</t>
  </si>
  <si>
    <t>19会计1</t>
    <phoneticPr fontId="4" type="noConversion"/>
  </si>
  <si>
    <t>财政学</t>
    <phoneticPr fontId="4" type="noConversion"/>
  </si>
  <si>
    <t>19会计2</t>
    <phoneticPr fontId="4" type="noConversion"/>
  </si>
  <si>
    <t>财政学</t>
  </si>
  <si>
    <t>19会计3</t>
    <phoneticPr fontId="4" type="noConversion"/>
  </si>
  <si>
    <t>Visual Basic程序设计基础</t>
    <phoneticPr fontId="4" type="noConversion"/>
  </si>
  <si>
    <t>王赛娇</t>
  </si>
  <si>
    <t>微机系统与维护</t>
    <phoneticPr fontId="4" type="noConversion"/>
  </si>
  <si>
    <t>经济法概论</t>
    <phoneticPr fontId="4" type="noConversion"/>
  </si>
  <si>
    <t>王绍旺</t>
  </si>
  <si>
    <t>经济法概论</t>
  </si>
  <si>
    <t>19学前1、2、6、广告</t>
    <phoneticPr fontId="4" type="noConversion"/>
  </si>
  <si>
    <t>思想道德修养与法律基础(1)</t>
    <phoneticPr fontId="4" type="noConversion"/>
  </si>
  <si>
    <t>19会计12.学前34</t>
    <phoneticPr fontId="4" type="noConversion"/>
  </si>
  <si>
    <t>19会计3、学前5、视觉、建筑</t>
    <phoneticPr fontId="4" type="noConversion"/>
  </si>
  <si>
    <t>思想道德修养与法律基础(1)</t>
    <phoneticPr fontId="4" type="noConversion"/>
  </si>
  <si>
    <t>西方美术史</t>
  </si>
  <si>
    <t>王文彬</t>
  </si>
  <si>
    <t>设计美学</t>
    <phoneticPr fontId="4" type="noConversion"/>
  </si>
  <si>
    <t>设计美学</t>
  </si>
  <si>
    <t>19学前1</t>
    <phoneticPr fontId="4" type="noConversion"/>
  </si>
  <si>
    <t>学前卫生学</t>
    <phoneticPr fontId="4" type="noConversion"/>
  </si>
  <si>
    <t>19学前2</t>
    <phoneticPr fontId="4" type="noConversion"/>
  </si>
  <si>
    <t>19学前3</t>
    <phoneticPr fontId="4" type="noConversion"/>
  </si>
  <si>
    <t>学前卫生学</t>
  </si>
  <si>
    <t>19学前4</t>
    <phoneticPr fontId="4" type="noConversion"/>
  </si>
  <si>
    <t>19学前5</t>
    <phoneticPr fontId="4" type="noConversion"/>
  </si>
  <si>
    <t>商务谈判实务(企业文化替代）</t>
    <phoneticPr fontId="4" type="noConversion"/>
  </si>
  <si>
    <t>王新山</t>
    <phoneticPr fontId="4" type="noConversion"/>
  </si>
  <si>
    <t>商务谈判实务(企业文化替代）</t>
  </si>
  <si>
    <t>王新山</t>
  </si>
  <si>
    <t>服务营销</t>
    <phoneticPr fontId="4" type="noConversion"/>
  </si>
  <si>
    <t>19营销</t>
    <phoneticPr fontId="4" type="noConversion"/>
  </si>
  <si>
    <t>客户关系管理</t>
    <phoneticPr fontId="4" type="noConversion"/>
  </si>
  <si>
    <t>18建筑1、2</t>
    <phoneticPr fontId="4" type="noConversion"/>
  </si>
  <si>
    <t>徐丽丽</t>
    <phoneticPr fontId="4" type="noConversion"/>
  </si>
  <si>
    <t>19会计12.学前34</t>
    <phoneticPr fontId="4" type="noConversion"/>
  </si>
  <si>
    <t>体育(1)</t>
    <phoneticPr fontId="4" type="noConversion"/>
  </si>
  <si>
    <t>徐仁</t>
    <phoneticPr fontId="4" type="noConversion"/>
  </si>
  <si>
    <t>体育(1)</t>
  </si>
  <si>
    <t>消费行为学</t>
    <phoneticPr fontId="4" type="noConversion"/>
  </si>
  <si>
    <t>杨雪</t>
  </si>
  <si>
    <t>18营销</t>
    <phoneticPr fontId="4" type="noConversion"/>
  </si>
  <si>
    <t>商务谈判实务</t>
    <phoneticPr fontId="4" type="noConversion"/>
  </si>
  <si>
    <t>19电商1</t>
    <phoneticPr fontId="4" type="noConversion"/>
  </si>
  <si>
    <t>*市场营销学</t>
    <phoneticPr fontId="4" type="noConversion"/>
  </si>
  <si>
    <t>19电商2</t>
    <phoneticPr fontId="4" type="noConversion"/>
  </si>
  <si>
    <t>*市场营销学</t>
  </si>
  <si>
    <t>19电商3</t>
    <phoneticPr fontId="4" type="noConversion"/>
  </si>
  <si>
    <t>18建筑1</t>
    <phoneticPr fontId="4" type="noConversion"/>
  </si>
  <si>
    <t>建设法规</t>
    <phoneticPr fontId="4" type="noConversion"/>
  </si>
  <si>
    <t>叶妙灵</t>
  </si>
  <si>
    <t>工程建设监理概论</t>
    <phoneticPr fontId="4" type="noConversion"/>
  </si>
  <si>
    <t>18建筑2</t>
    <phoneticPr fontId="4" type="noConversion"/>
  </si>
  <si>
    <t>19建筑</t>
    <phoneticPr fontId="4" type="noConversion"/>
  </si>
  <si>
    <t>建筑测量</t>
    <phoneticPr fontId="4" type="noConversion"/>
  </si>
  <si>
    <t>测量实习</t>
    <phoneticPr fontId="4" type="noConversion"/>
  </si>
  <si>
    <t>18计算机</t>
    <phoneticPr fontId="4" type="noConversion"/>
  </si>
  <si>
    <t>专业证书课程</t>
    <phoneticPr fontId="4" type="noConversion"/>
  </si>
  <si>
    <t>俞建华</t>
  </si>
  <si>
    <t>18会计1</t>
    <phoneticPr fontId="4" type="noConversion"/>
  </si>
  <si>
    <t>财务管理</t>
    <phoneticPr fontId="4" type="noConversion"/>
  </si>
  <si>
    <t>郑冬菊</t>
    <phoneticPr fontId="4" type="noConversion"/>
  </si>
  <si>
    <t>郑冬菊</t>
  </si>
  <si>
    <t>19学前6</t>
    <phoneticPr fontId="4" type="noConversion"/>
  </si>
  <si>
    <t>数学</t>
    <phoneticPr fontId="4" type="noConversion"/>
  </si>
  <si>
    <t>朱雪芳</t>
    <phoneticPr fontId="4" type="noConversion"/>
  </si>
  <si>
    <t>19机电1</t>
    <phoneticPr fontId="4" type="noConversion"/>
  </si>
  <si>
    <t>高等数学基础</t>
    <phoneticPr fontId="4" type="noConversion"/>
  </si>
  <si>
    <t>19工商</t>
    <phoneticPr fontId="4" type="noConversion"/>
  </si>
  <si>
    <t>经济数学基础</t>
    <phoneticPr fontId="4" type="noConversion"/>
  </si>
  <si>
    <t>朱雪芳</t>
  </si>
  <si>
    <t>工程力学</t>
    <phoneticPr fontId="4" type="noConversion"/>
  </si>
  <si>
    <t>朱阳</t>
  </si>
  <si>
    <t>工程力学</t>
  </si>
  <si>
    <t>车工实训</t>
  </si>
  <si>
    <t>19机电3</t>
    <phoneticPr fontId="4" type="noConversion"/>
  </si>
  <si>
    <t>班级名称</t>
    <phoneticPr fontId="3" type="noConversion"/>
  </si>
  <si>
    <t>2-9周</t>
    <phoneticPr fontId="3" type="noConversion"/>
  </si>
  <si>
    <t>10-18周</t>
    <phoneticPr fontId="3" type="noConversion"/>
  </si>
  <si>
    <t>19秋高职任课教师课时汇总（2-18周）</t>
    <phoneticPr fontId="3" type="noConversion"/>
  </si>
  <si>
    <t xml:space="preserve"> 许晓燕</t>
    <phoneticPr fontId="3" type="noConversion"/>
  </si>
  <si>
    <t>数学</t>
    <phoneticPr fontId="3" type="noConversion"/>
  </si>
  <si>
    <t>19级</t>
    <phoneticPr fontId="3" type="noConversion"/>
  </si>
  <si>
    <t>陈佳慧</t>
    <phoneticPr fontId="4" type="noConversion"/>
  </si>
  <si>
    <t>语文</t>
    <phoneticPr fontId="3" type="noConversion"/>
  </si>
  <si>
    <t>潘先考</t>
    <phoneticPr fontId="3" type="noConversion"/>
  </si>
  <si>
    <t>数学</t>
    <phoneticPr fontId="3" type="noConversion"/>
  </si>
  <si>
    <t>2-18周总课时（未乘系数）</t>
    <phoneticPr fontId="4" type="noConversion"/>
  </si>
  <si>
    <t>2-18周总课时（乘系数）</t>
    <phoneticPr fontId="4" type="noConversion"/>
  </si>
  <si>
    <t>徐丽丽</t>
    <phoneticPr fontId="4" type="noConversion"/>
  </si>
  <si>
    <t>徐锦堂</t>
    <phoneticPr fontId="4" type="noConversion"/>
  </si>
  <si>
    <t>陈攀</t>
  </si>
  <si>
    <t>19营销</t>
    <phoneticPr fontId="4" type="noConversion"/>
  </si>
  <si>
    <t>经济数学基础</t>
    <phoneticPr fontId="4" type="noConversion"/>
  </si>
  <si>
    <t>19建筑</t>
    <phoneticPr fontId="4" type="noConversion"/>
  </si>
  <si>
    <t>高等数学基础</t>
    <phoneticPr fontId="4" type="noConversion"/>
  </si>
  <si>
    <t>王珍珍</t>
    <phoneticPr fontId="4" type="noConversion"/>
  </si>
  <si>
    <t>19会计1</t>
    <phoneticPr fontId="4" type="noConversion"/>
  </si>
  <si>
    <t>珠算（点钞替）</t>
    <phoneticPr fontId="4" type="noConversion"/>
  </si>
  <si>
    <t>19会计2</t>
    <phoneticPr fontId="4" type="noConversion"/>
  </si>
  <si>
    <t>范婷婷</t>
  </si>
  <si>
    <t>18广告</t>
    <phoneticPr fontId="4" type="noConversion"/>
  </si>
  <si>
    <t>字体设计</t>
    <phoneticPr fontId="4" type="noConversion"/>
  </si>
  <si>
    <t>18视觉</t>
    <phoneticPr fontId="4" type="noConversion"/>
  </si>
  <si>
    <t>字体设计</t>
    <phoneticPr fontId="4" type="noConversion"/>
  </si>
  <si>
    <t>黄杰</t>
  </si>
  <si>
    <t>19广告</t>
    <phoneticPr fontId="4" type="noConversion"/>
  </si>
  <si>
    <t>大学信息技术应用基础</t>
    <phoneticPr fontId="4" type="noConversion"/>
  </si>
  <si>
    <t>金俞辰</t>
    <phoneticPr fontId="4" type="noConversion"/>
  </si>
  <si>
    <t>18学前1</t>
    <phoneticPr fontId="4" type="noConversion"/>
  </si>
  <si>
    <t>声乐</t>
    <phoneticPr fontId="4" type="noConversion"/>
  </si>
  <si>
    <t>18学前2</t>
    <phoneticPr fontId="4" type="noConversion"/>
  </si>
  <si>
    <t>声乐</t>
    <phoneticPr fontId="4" type="noConversion"/>
  </si>
  <si>
    <t>金俞辰</t>
    <phoneticPr fontId="4" type="noConversion"/>
  </si>
  <si>
    <t>18学前6</t>
    <phoneticPr fontId="4" type="noConversion"/>
  </si>
  <si>
    <t>声乐</t>
    <phoneticPr fontId="4" type="noConversion"/>
  </si>
  <si>
    <t>马丽敏</t>
  </si>
  <si>
    <t>18学前3</t>
    <phoneticPr fontId="4" type="noConversion"/>
  </si>
  <si>
    <t>学前儿童科学教育</t>
    <phoneticPr fontId="4" type="noConversion"/>
  </si>
  <si>
    <t>18学前4</t>
    <phoneticPr fontId="4" type="noConversion"/>
  </si>
  <si>
    <t>18学前5</t>
    <phoneticPr fontId="4" type="noConversion"/>
  </si>
  <si>
    <t>18学前6</t>
    <phoneticPr fontId="4" type="noConversion"/>
  </si>
  <si>
    <t>潘柯霖</t>
  </si>
  <si>
    <t>18广告</t>
    <phoneticPr fontId="4" type="noConversion"/>
  </si>
  <si>
    <t>*包装设计</t>
    <phoneticPr fontId="4" type="noConversion"/>
  </si>
  <si>
    <t>18视觉</t>
    <phoneticPr fontId="4" type="noConversion"/>
  </si>
  <si>
    <t>*包装设计</t>
  </si>
  <si>
    <t>魏萍</t>
  </si>
  <si>
    <t>19会计3</t>
    <phoneticPr fontId="4" type="noConversion"/>
  </si>
  <si>
    <t>经济应用文写作</t>
    <phoneticPr fontId="4" type="noConversion"/>
  </si>
  <si>
    <t>徐磊恒</t>
  </si>
  <si>
    <t>19计算机</t>
    <phoneticPr fontId="4" type="noConversion"/>
  </si>
  <si>
    <t>*数据库基础与应用</t>
    <phoneticPr fontId="4" type="noConversion"/>
  </si>
  <si>
    <t>19建筑</t>
    <phoneticPr fontId="4" type="noConversion"/>
  </si>
  <si>
    <t>朱倩</t>
  </si>
  <si>
    <t>18电商1.2合班</t>
    <phoneticPr fontId="4" type="noConversion"/>
  </si>
  <si>
    <t>商务礼仪</t>
    <phoneticPr fontId="4" type="noConversion"/>
  </si>
  <si>
    <t>18营销</t>
    <phoneticPr fontId="4" type="noConversion"/>
  </si>
  <si>
    <t>商务礼仪</t>
    <phoneticPr fontId="4" type="noConversion"/>
  </si>
  <si>
    <t>19级新生</t>
    <phoneticPr fontId="3" type="noConversion"/>
  </si>
  <si>
    <t>大学生人文素养</t>
    <phoneticPr fontId="3" type="noConversion"/>
  </si>
  <si>
    <t>18广告</t>
    <phoneticPr fontId="3" type="noConversion"/>
  </si>
  <si>
    <t>18学前3</t>
    <phoneticPr fontId="3" type="noConversion"/>
  </si>
  <si>
    <t>一级考证辅导</t>
    <phoneticPr fontId="3" type="noConversion"/>
  </si>
  <si>
    <t>19建筑</t>
    <phoneticPr fontId="3" type="noConversion"/>
  </si>
  <si>
    <t>19级</t>
    <phoneticPr fontId="3" type="noConversion"/>
  </si>
  <si>
    <t>成考语文复习</t>
    <phoneticPr fontId="3" type="noConversion"/>
  </si>
  <si>
    <t>一级考证辅导</t>
    <phoneticPr fontId="4" type="noConversion"/>
  </si>
  <si>
    <t>18电商2</t>
    <phoneticPr fontId="3" type="noConversion"/>
  </si>
  <si>
    <t>18学前5</t>
    <phoneticPr fontId="3" type="noConversion"/>
  </si>
  <si>
    <t>杨晨</t>
    <phoneticPr fontId="4" type="noConversion"/>
  </si>
  <si>
    <t>顾君贝</t>
    <phoneticPr fontId="4" type="noConversion"/>
  </si>
  <si>
    <t>许都都</t>
    <phoneticPr fontId="4" type="noConversion"/>
  </si>
  <si>
    <t>陈熙委</t>
    <phoneticPr fontId="4" type="noConversion"/>
  </si>
  <si>
    <t>19电商1</t>
  </si>
  <si>
    <t>19电商2</t>
  </si>
  <si>
    <t>19电商2</t>
    <phoneticPr fontId="4" type="noConversion"/>
  </si>
  <si>
    <t>19电商3</t>
  </si>
  <si>
    <t>19电商3</t>
    <phoneticPr fontId="4" type="noConversion"/>
  </si>
  <si>
    <t>19营销、18营销</t>
    <phoneticPr fontId="4" type="noConversion"/>
  </si>
  <si>
    <t>移动商务基础</t>
    <phoneticPr fontId="4" type="noConversion"/>
  </si>
  <si>
    <t>电子商务系统安全</t>
    <phoneticPr fontId="4" type="noConversion"/>
  </si>
  <si>
    <t>移动商务基础</t>
    <phoneticPr fontId="4" type="noConversion"/>
  </si>
  <si>
    <t>移动商务基础</t>
    <phoneticPr fontId="4" type="noConversion"/>
  </si>
  <si>
    <t>电子商务系统安全</t>
    <phoneticPr fontId="4" type="noConversion"/>
  </si>
  <si>
    <t>电子商务基础</t>
    <phoneticPr fontId="4" type="noConversion"/>
  </si>
  <si>
    <t>赵霞霞</t>
    <phoneticPr fontId="4" type="noConversion"/>
  </si>
  <si>
    <t>19学前3</t>
    <phoneticPr fontId="4" type="noConversion"/>
  </si>
  <si>
    <t>18学前2</t>
    <phoneticPr fontId="4" type="noConversion"/>
  </si>
  <si>
    <t>18学前3</t>
  </si>
  <si>
    <t>18学前4</t>
  </si>
  <si>
    <t>18学前5</t>
  </si>
  <si>
    <t>18学前6</t>
  </si>
  <si>
    <t>19学前3</t>
    <phoneticPr fontId="4" type="noConversion"/>
  </si>
  <si>
    <t>钢琴(3)</t>
  </si>
  <si>
    <t>钢琴(3)</t>
    <phoneticPr fontId="4" type="noConversion"/>
  </si>
  <si>
    <t>钢琴(1)</t>
    <phoneticPr fontId="4" type="noConversion"/>
  </si>
  <si>
    <t>18学前3</t>
    <phoneticPr fontId="4" type="noConversion"/>
  </si>
  <si>
    <t>声乐</t>
    <phoneticPr fontId="4" type="noConversion"/>
  </si>
  <si>
    <t>18学前4</t>
    <phoneticPr fontId="4" type="noConversion"/>
  </si>
  <si>
    <t>19学前1</t>
    <phoneticPr fontId="4" type="noConversion"/>
  </si>
  <si>
    <t>视唱练耳</t>
    <phoneticPr fontId="4" type="noConversion"/>
  </si>
  <si>
    <t>19学前2</t>
    <phoneticPr fontId="4" type="noConversion"/>
  </si>
  <si>
    <t>视唱练耳</t>
    <phoneticPr fontId="4" type="noConversion"/>
  </si>
  <si>
    <t>视唱练耳</t>
  </si>
  <si>
    <t>19学前4</t>
    <phoneticPr fontId="4" type="noConversion"/>
  </si>
  <si>
    <t>19学前5</t>
    <phoneticPr fontId="4" type="noConversion"/>
  </si>
  <si>
    <t>19学前6</t>
    <phoneticPr fontId="4" type="noConversion"/>
  </si>
  <si>
    <t>周薇娜</t>
    <phoneticPr fontId="4" type="noConversion"/>
  </si>
  <si>
    <t>18学前3</t>
    <phoneticPr fontId="4" type="noConversion"/>
  </si>
  <si>
    <t>形体舞蹈(2)</t>
    <phoneticPr fontId="4" type="noConversion"/>
  </si>
  <si>
    <t>18学前6</t>
    <phoneticPr fontId="4" type="noConversion"/>
  </si>
  <si>
    <t>19学前3</t>
    <phoneticPr fontId="4" type="noConversion"/>
  </si>
  <si>
    <t>舞蹈与儿童舞蹈创编</t>
  </si>
  <si>
    <t>19学前4</t>
    <phoneticPr fontId="4" type="noConversion"/>
  </si>
  <si>
    <t>19学前5</t>
    <phoneticPr fontId="4" type="noConversion"/>
  </si>
  <si>
    <t>18学前2</t>
    <phoneticPr fontId="4" type="noConversion"/>
  </si>
  <si>
    <t>形体舞蹈(2)</t>
    <phoneticPr fontId="4" type="noConversion"/>
  </si>
  <si>
    <t>18学前1</t>
    <phoneticPr fontId="4" type="noConversion"/>
  </si>
  <si>
    <t>形体舞蹈(2)</t>
    <phoneticPr fontId="4" type="noConversion"/>
  </si>
  <si>
    <t>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</si>
</sst>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仿宋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4"/>
      <name val="仿宋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8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/>
    <xf numFmtId="0" fontId="9" fillId="3" borderId="0">
      <alignment horizontal="left" vertical="top"/>
    </xf>
    <xf numFmtId="0" fontId="11" fillId="3" borderId="0">
      <alignment horizontal="center" vertical="center"/>
    </xf>
    <xf numFmtId="0" fontId="11" fillId="3" borderId="0">
      <alignment horizontal="left" vertical="top"/>
    </xf>
    <xf numFmtId="0" fontId="12" fillId="3" borderId="0">
      <alignment horizontal="center" vertical="center"/>
    </xf>
    <xf numFmtId="0" fontId="13" fillId="3" borderId="0">
      <alignment horizontal="center"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 applyBorder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5" borderId="14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vertical="center" wrapText="1"/>
    </xf>
    <xf numFmtId="0" fontId="2" fillId="2" borderId="5" xfId="6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vertical="center" wrapText="1"/>
    </xf>
    <xf numFmtId="0" fontId="2" fillId="2" borderId="5" xfId="10" applyFont="1" applyFill="1" applyBorder="1" applyAlignment="1">
      <alignment horizontal="center" vertical="center" wrapText="1"/>
    </xf>
    <xf numFmtId="0" fontId="2" fillId="2" borderId="5" xfId="11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vertical="center" wrapText="1"/>
    </xf>
    <xf numFmtId="0" fontId="2" fillId="2" borderId="1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5" xfId="1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132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 wrapText="1"/>
    </xf>
    <xf numFmtId="0" fontId="2" fillId="2" borderId="5" xfId="7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 wrapText="1"/>
    </xf>
    <xf numFmtId="9" fontId="2" fillId="2" borderId="5" xfId="4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9" fontId="2" fillId="2" borderId="5" xfId="1327" applyNumberFormat="1" applyFont="1" applyFill="1" applyBorder="1" applyAlignment="1">
      <alignment horizontal="center" vertical="center" wrapText="1"/>
    </xf>
    <xf numFmtId="0" fontId="2" fillId="2" borderId="5" xfId="1327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1" xfId="8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9" fontId="2" fillId="2" borderId="1" xfId="4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</cellXfs>
  <cellStyles count="1328">
    <cellStyle name="20% - 强调文字颜色 1 2" xfId="13"/>
    <cellStyle name="20% - 强调文字颜色 1 2 2" xfId="14"/>
    <cellStyle name="20% - 强调文字颜色 1 2 3" xfId="15"/>
    <cellStyle name="20% - 强调文字颜色 1 2 4" xfId="16"/>
    <cellStyle name="20% - 强调文字颜色 1 2 5" xfId="17"/>
    <cellStyle name="20% - 强调文字颜色 1 2 6" xfId="18"/>
    <cellStyle name="20% - 强调文字颜色 1 2 7" xfId="19"/>
    <cellStyle name="20% - 强调文字颜色 1 3" xfId="20"/>
    <cellStyle name="20% - 强调文字颜色 1 3 2" xfId="21"/>
    <cellStyle name="20% - 强调文字颜色 1 3 3" xfId="22"/>
    <cellStyle name="20% - 强调文字颜色 1 3 4" xfId="23"/>
    <cellStyle name="20% - 强调文字颜色 1 3 5" xfId="24"/>
    <cellStyle name="20% - 强调文字颜色 1 3 6" xfId="25"/>
    <cellStyle name="20% - 强调文字颜色 1 3 7" xfId="26"/>
    <cellStyle name="20% - 强调文字颜色 1 4" xfId="27"/>
    <cellStyle name="20% - 强调文字颜色 1 4 2" xfId="28"/>
    <cellStyle name="20% - 强调文字颜色 1 4 3" xfId="29"/>
    <cellStyle name="20% - 强调文字颜色 1 4 4" xfId="30"/>
    <cellStyle name="20% - 强调文字颜色 1 4 5" xfId="31"/>
    <cellStyle name="20% - 强调文字颜色 1 4 6" xfId="32"/>
    <cellStyle name="20% - 强调文字颜色 1 4 7" xfId="33"/>
    <cellStyle name="20% - 强调文字颜色 1 5" xfId="34"/>
    <cellStyle name="20% - 强调文字颜色 1 5 2" xfId="35"/>
    <cellStyle name="20% - 强调文字颜色 1 5 3" xfId="36"/>
    <cellStyle name="20% - 强调文字颜色 1 5 4" xfId="37"/>
    <cellStyle name="20% - 强调文字颜色 1 5 5" xfId="38"/>
    <cellStyle name="20% - 强调文字颜色 1 5 6" xfId="39"/>
    <cellStyle name="20% - 强调文字颜色 1 5 7" xfId="40"/>
    <cellStyle name="20% - 强调文字颜色 2 2" xfId="41"/>
    <cellStyle name="20% - 强调文字颜色 2 2 2" xfId="42"/>
    <cellStyle name="20% - 强调文字颜色 2 2 3" xfId="43"/>
    <cellStyle name="20% - 强调文字颜色 2 2 4" xfId="44"/>
    <cellStyle name="20% - 强调文字颜色 2 2 5" xfId="45"/>
    <cellStyle name="20% - 强调文字颜色 2 2 6" xfId="46"/>
    <cellStyle name="20% - 强调文字颜色 2 2 7" xfId="47"/>
    <cellStyle name="20% - 强调文字颜色 2 3" xfId="48"/>
    <cellStyle name="20% - 强调文字颜色 2 3 2" xfId="49"/>
    <cellStyle name="20% - 强调文字颜色 2 3 3" xfId="50"/>
    <cellStyle name="20% - 强调文字颜色 2 3 4" xfId="51"/>
    <cellStyle name="20% - 强调文字颜色 2 3 5" xfId="52"/>
    <cellStyle name="20% - 强调文字颜色 2 3 6" xfId="53"/>
    <cellStyle name="20% - 强调文字颜色 2 3 7" xfId="54"/>
    <cellStyle name="20% - 强调文字颜色 2 4" xfId="55"/>
    <cellStyle name="20% - 强调文字颜色 2 4 2" xfId="56"/>
    <cellStyle name="20% - 强调文字颜色 2 4 3" xfId="57"/>
    <cellStyle name="20% - 强调文字颜色 2 4 4" xfId="58"/>
    <cellStyle name="20% - 强调文字颜色 2 4 5" xfId="59"/>
    <cellStyle name="20% - 强调文字颜色 2 4 6" xfId="60"/>
    <cellStyle name="20% - 强调文字颜色 2 4 7" xfId="61"/>
    <cellStyle name="20% - 强调文字颜色 2 5" xfId="62"/>
    <cellStyle name="20% - 强调文字颜色 2 5 2" xfId="63"/>
    <cellStyle name="20% - 强调文字颜色 2 5 3" xfId="64"/>
    <cellStyle name="20% - 强调文字颜色 2 5 4" xfId="65"/>
    <cellStyle name="20% - 强调文字颜色 2 5 5" xfId="66"/>
    <cellStyle name="20% - 强调文字颜色 2 5 6" xfId="67"/>
    <cellStyle name="20% - 强调文字颜色 2 5 7" xfId="68"/>
    <cellStyle name="20% - 强调文字颜色 3 2" xfId="69"/>
    <cellStyle name="20% - 强调文字颜色 3 2 2" xfId="70"/>
    <cellStyle name="20% - 强调文字颜色 3 2 3" xfId="71"/>
    <cellStyle name="20% - 强调文字颜色 3 2 4" xfId="72"/>
    <cellStyle name="20% - 强调文字颜色 3 2 5" xfId="73"/>
    <cellStyle name="20% - 强调文字颜色 3 2 6" xfId="74"/>
    <cellStyle name="20% - 强调文字颜色 3 2 7" xfId="75"/>
    <cellStyle name="20% - 强调文字颜色 3 3" xfId="76"/>
    <cellStyle name="20% - 强调文字颜色 3 3 2" xfId="77"/>
    <cellStyle name="20% - 强调文字颜色 3 3 3" xfId="78"/>
    <cellStyle name="20% - 强调文字颜色 3 3 4" xfId="79"/>
    <cellStyle name="20% - 强调文字颜色 3 3 5" xfId="80"/>
    <cellStyle name="20% - 强调文字颜色 3 3 6" xfId="81"/>
    <cellStyle name="20% - 强调文字颜色 3 3 7" xfId="82"/>
    <cellStyle name="20% - 强调文字颜色 3 4" xfId="83"/>
    <cellStyle name="20% - 强调文字颜色 3 4 2" xfId="84"/>
    <cellStyle name="20% - 强调文字颜色 3 4 3" xfId="85"/>
    <cellStyle name="20% - 强调文字颜色 3 4 4" xfId="86"/>
    <cellStyle name="20% - 强调文字颜色 3 4 5" xfId="87"/>
    <cellStyle name="20% - 强调文字颜色 3 4 6" xfId="88"/>
    <cellStyle name="20% - 强调文字颜色 3 4 7" xfId="89"/>
    <cellStyle name="20% - 强调文字颜色 3 5" xfId="90"/>
    <cellStyle name="20% - 强调文字颜色 3 5 2" xfId="91"/>
    <cellStyle name="20% - 强调文字颜色 3 5 3" xfId="92"/>
    <cellStyle name="20% - 强调文字颜色 3 5 4" xfId="93"/>
    <cellStyle name="20% - 强调文字颜色 3 5 5" xfId="94"/>
    <cellStyle name="20% - 强调文字颜色 3 5 6" xfId="95"/>
    <cellStyle name="20% - 强调文字颜色 3 5 7" xfId="96"/>
    <cellStyle name="20% - 强调文字颜色 4 2" xfId="97"/>
    <cellStyle name="20% - 强调文字颜色 4 2 2" xfId="98"/>
    <cellStyle name="20% - 强调文字颜色 4 2 3" xfId="99"/>
    <cellStyle name="20% - 强调文字颜色 4 2 4" xfId="100"/>
    <cellStyle name="20% - 强调文字颜色 4 2 5" xfId="101"/>
    <cellStyle name="20% - 强调文字颜色 4 2 6" xfId="102"/>
    <cellStyle name="20% - 强调文字颜色 4 2 7" xfId="103"/>
    <cellStyle name="20% - 强调文字颜色 4 3" xfId="104"/>
    <cellStyle name="20% - 强调文字颜色 4 3 2" xfId="105"/>
    <cellStyle name="20% - 强调文字颜色 4 3 3" xfId="106"/>
    <cellStyle name="20% - 强调文字颜色 4 3 4" xfId="107"/>
    <cellStyle name="20% - 强调文字颜色 4 3 5" xfId="108"/>
    <cellStyle name="20% - 强调文字颜色 4 3 6" xfId="109"/>
    <cellStyle name="20% - 强调文字颜色 4 3 7" xfId="110"/>
    <cellStyle name="20% - 强调文字颜色 4 4" xfId="111"/>
    <cellStyle name="20% - 强调文字颜色 4 4 2" xfId="112"/>
    <cellStyle name="20% - 强调文字颜色 4 4 3" xfId="113"/>
    <cellStyle name="20% - 强调文字颜色 4 4 4" xfId="114"/>
    <cellStyle name="20% - 强调文字颜色 4 4 5" xfId="115"/>
    <cellStyle name="20% - 强调文字颜色 4 4 6" xfId="116"/>
    <cellStyle name="20% - 强调文字颜色 4 4 7" xfId="117"/>
    <cellStyle name="20% - 强调文字颜色 4 5" xfId="118"/>
    <cellStyle name="20% - 强调文字颜色 4 5 2" xfId="119"/>
    <cellStyle name="20% - 强调文字颜色 4 5 3" xfId="120"/>
    <cellStyle name="20% - 强调文字颜色 4 5 4" xfId="121"/>
    <cellStyle name="20% - 强调文字颜色 4 5 5" xfId="122"/>
    <cellStyle name="20% - 强调文字颜色 4 5 6" xfId="123"/>
    <cellStyle name="20% - 强调文字颜色 4 5 7" xfId="124"/>
    <cellStyle name="20% - 强调文字颜色 5 2" xfId="125"/>
    <cellStyle name="20% - 强调文字颜色 5 2 2" xfId="126"/>
    <cellStyle name="20% - 强调文字颜色 5 2 3" xfId="127"/>
    <cellStyle name="20% - 强调文字颜色 5 2 4" xfId="128"/>
    <cellStyle name="20% - 强调文字颜色 5 2 5" xfId="129"/>
    <cellStyle name="20% - 强调文字颜色 5 2 6" xfId="130"/>
    <cellStyle name="20% - 强调文字颜色 5 2 7" xfId="131"/>
    <cellStyle name="20% - 强调文字颜色 5 3" xfId="132"/>
    <cellStyle name="20% - 强调文字颜色 5 3 2" xfId="133"/>
    <cellStyle name="20% - 强调文字颜色 5 3 3" xfId="134"/>
    <cellStyle name="20% - 强调文字颜色 5 3 4" xfId="135"/>
    <cellStyle name="20% - 强调文字颜色 5 3 5" xfId="136"/>
    <cellStyle name="20% - 强调文字颜色 5 3 6" xfId="137"/>
    <cellStyle name="20% - 强调文字颜色 5 3 7" xfId="138"/>
    <cellStyle name="20% - 强调文字颜色 5 4" xfId="139"/>
    <cellStyle name="20% - 强调文字颜色 5 4 2" xfId="140"/>
    <cellStyle name="20% - 强调文字颜色 5 4 3" xfId="141"/>
    <cellStyle name="20% - 强调文字颜色 5 4 4" xfId="142"/>
    <cellStyle name="20% - 强调文字颜色 5 4 5" xfId="143"/>
    <cellStyle name="20% - 强调文字颜色 5 4 6" xfId="144"/>
    <cellStyle name="20% - 强调文字颜色 5 4 7" xfId="145"/>
    <cellStyle name="20% - 强调文字颜色 5 5" xfId="146"/>
    <cellStyle name="20% - 强调文字颜色 5 5 2" xfId="147"/>
    <cellStyle name="20% - 强调文字颜色 5 5 3" xfId="148"/>
    <cellStyle name="20% - 强调文字颜色 5 5 4" xfId="149"/>
    <cellStyle name="20% - 强调文字颜色 5 5 5" xfId="150"/>
    <cellStyle name="20% - 强调文字颜色 5 5 6" xfId="151"/>
    <cellStyle name="20% - 强调文字颜色 5 5 7" xfId="152"/>
    <cellStyle name="20% - 强调文字颜色 6 2" xfId="153"/>
    <cellStyle name="20% - 强调文字颜色 6 2 2" xfId="154"/>
    <cellStyle name="20% - 强调文字颜色 6 2 3" xfId="155"/>
    <cellStyle name="20% - 强调文字颜色 6 2 4" xfId="156"/>
    <cellStyle name="20% - 强调文字颜色 6 2 5" xfId="157"/>
    <cellStyle name="20% - 强调文字颜色 6 2 6" xfId="158"/>
    <cellStyle name="20% - 强调文字颜色 6 2 7" xfId="159"/>
    <cellStyle name="20% - 强调文字颜色 6 3" xfId="160"/>
    <cellStyle name="20% - 强调文字颜色 6 3 2" xfId="161"/>
    <cellStyle name="20% - 强调文字颜色 6 3 3" xfId="162"/>
    <cellStyle name="20% - 强调文字颜色 6 3 4" xfId="163"/>
    <cellStyle name="20% - 强调文字颜色 6 3 5" xfId="164"/>
    <cellStyle name="20% - 强调文字颜色 6 3 6" xfId="165"/>
    <cellStyle name="20% - 强调文字颜色 6 3 7" xfId="166"/>
    <cellStyle name="20% - 强调文字颜色 6 4" xfId="167"/>
    <cellStyle name="20% - 强调文字颜色 6 4 2" xfId="168"/>
    <cellStyle name="20% - 强调文字颜色 6 4 3" xfId="169"/>
    <cellStyle name="20% - 强调文字颜色 6 4 4" xfId="170"/>
    <cellStyle name="20% - 强调文字颜色 6 4 5" xfId="171"/>
    <cellStyle name="20% - 强调文字颜色 6 4 6" xfId="172"/>
    <cellStyle name="20% - 强调文字颜色 6 4 7" xfId="173"/>
    <cellStyle name="20% - 强调文字颜色 6 5" xfId="174"/>
    <cellStyle name="20% - 强调文字颜色 6 5 2" xfId="175"/>
    <cellStyle name="20% - 强调文字颜色 6 5 3" xfId="176"/>
    <cellStyle name="20% - 强调文字颜色 6 5 4" xfId="177"/>
    <cellStyle name="20% - 强调文字颜色 6 5 5" xfId="178"/>
    <cellStyle name="20% - 强调文字颜色 6 5 6" xfId="179"/>
    <cellStyle name="20% - 强调文字颜色 6 5 7" xfId="180"/>
    <cellStyle name="40% - 强调文字颜色 1 2" xfId="181"/>
    <cellStyle name="40% - 强调文字颜色 1 2 2" xfId="182"/>
    <cellStyle name="40% - 强调文字颜色 1 2 3" xfId="183"/>
    <cellStyle name="40% - 强调文字颜色 1 2 4" xfId="184"/>
    <cellStyle name="40% - 强调文字颜色 1 2 5" xfId="185"/>
    <cellStyle name="40% - 强调文字颜色 1 2 6" xfId="186"/>
    <cellStyle name="40% - 强调文字颜色 1 2 7" xfId="187"/>
    <cellStyle name="40% - 强调文字颜色 1 3" xfId="188"/>
    <cellStyle name="40% - 强调文字颜色 1 3 2" xfId="189"/>
    <cellStyle name="40% - 强调文字颜色 1 3 3" xfId="190"/>
    <cellStyle name="40% - 强调文字颜色 1 3 4" xfId="191"/>
    <cellStyle name="40% - 强调文字颜色 1 3 5" xfId="192"/>
    <cellStyle name="40% - 强调文字颜色 1 3 6" xfId="193"/>
    <cellStyle name="40% - 强调文字颜色 1 3 7" xfId="194"/>
    <cellStyle name="40% - 强调文字颜色 1 4" xfId="195"/>
    <cellStyle name="40% - 强调文字颜色 1 4 2" xfId="196"/>
    <cellStyle name="40% - 强调文字颜色 1 4 3" xfId="197"/>
    <cellStyle name="40% - 强调文字颜色 1 4 4" xfId="198"/>
    <cellStyle name="40% - 强调文字颜色 1 4 5" xfId="199"/>
    <cellStyle name="40% - 强调文字颜色 1 4 6" xfId="200"/>
    <cellStyle name="40% - 强调文字颜色 1 4 7" xfId="201"/>
    <cellStyle name="40% - 强调文字颜色 1 5" xfId="202"/>
    <cellStyle name="40% - 强调文字颜色 1 5 2" xfId="203"/>
    <cellStyle name="40% - 强调文字颜色 1 5 3" xfId="204"/>
    <cellStyle name="40% - 强调文字颜色 1 5 4" xfId="205"/>
    <cellStyle name="40% - 强调文字颜色 1 5 5" xfId="206"/>
    <cellStyle name="40% - 强调文字颜色 1 5 6" xfId="207"/>
    <cellStyle name="40% - 强调文字颜色 1 5 7" xfId="208"/>
    <cellStyle name="40% - 强调文字颜色 2 2" xfId="209"/>
    <cellStyle name="40% - 强调文字颜色 2 2 2" xfId="210"/>
    <cellStyle name="40% - 强调文字颜色 2 2 3" xfId="211"/>
    <cellStyle name="40% - 强调文字颜色 2 2 4" xfId="212"/>
    <cellStyle name="40% - 强调文字颜色 2 2 5" xfId="213"/>
    <cellStyle name="40% - 强调文字颜色 2 2 6" xfId="214"/>
    <cellStyle name="40% - 强调文字颜色 2 2 7" xfId="215"/>
    <cellStyle name="40% - 强调文字颜色 2 3" xfId="216"/>
    <cellStyle name="40% - 强调文字颜色 2 3 2" xfId="217"/>
    <cellStyle name="40% - 强调文字颜色 2 3 3" xfId="218"/>
    <cellStyle name="40% - 强调文字颜色 2 3 4" xfId="219"/>
    <cellStyle name="40% - 强调文字颜色 2 3 5" xfId="220"/>
    <cellStyle name="40% - 强调文字颜色 2 3 6" xfId="221"/>
    <cellStyle name="40% - 强调文字颜色 2 3 7" xfId="222"/>
    <cellStyle name="40% - 强调文字颜色 2 4" xfId="223"/>
    <cellStyle name="40% - 强调文字颜色 2 4 2" xfId="224"/>
    <cellStyle name="40% - 强调文字颜色 2 4 3" xfId="225"/>
    <cellStyle name="40% - 强调文字颜色 2 4 4" xfId="226"/>
    <cellStyle name="40% - 强调文字颜色 2 4 5" xfId="227"/>
    <cellStyle name="40% - 强调文字颜色 2 4 6" xfId="228"/>
    <cellStyle name="40% - 强调文字颜色 2 4 7" xfId="229"/>
    <cellStyle name="40% - 强调文字颜色 2 5" xfId="230"/>
    <cellStyle name="40% - 强调文字颜色 2 5 2" xfId="231"/>
    <cellStyle name="40% - 强调文字颜色 2 5 3" xfId="232"/>
    <cellStyle name="40% - 强调文字颜色 2 5 4" xfId="233"/>
    <cellStyle name="40% - 强调文字颜色 2 5 5" xfId="234"/>
    <cellStyle name="40% - 强调文字颜色 2 5 6" xfId="235"/>
    <cellStyle name="40% - 强调文字颜色 2 5 7" xfId="236"/>
    <cellStyle name="40% - 强调文字颜色 3 2" xfId="237"/>
    <cellStyle name="40% - 强调文字颜色 3 2 2" xfId="238"/>
    <cellStyle name="40% - 强调文字颜色 3 2 3" xfId="239"/>
    <cellStyle name="40% - 强调文字颜色 3 2 4" xfId="240"/>
    <cellStyle name="40% - 强调文字颜色 3 2 5" xfId="241"/>
    <cellStyle name="40% - 强调文字颜色 3 2 6" xfId="242"/>
    <cellStyle name="40% - 强调文字颜色 3 2 7" xfId="243"/>
    <cellStyle name="40% - 强调文字颜色 3 3" xfId="244"/>
    <cellStyle name="40% - 强调文字颜色 3 3 2" xfId="245"/>
    <cellStyle name="40% - 强调文字颜色 3 3 3" xfId="246"/>
    <cellStyle name="40% - 强调文字颜色 3 3 4" xfId="247"/>
    <cellStyle name="40% - 强调文字颜色 3 3 5" xfId="248"/>
    <cellStyle name="40% - 强调文字颜色 3 3 6" xfId="249"/>
    <cellStyle name="40% - 强调文字颜色 3 3 7" xfId="250"/>
    <cellStyle name="40% - 强调文字颜色 3 4" xfId="251"/>
    <cellStyle name="40% - 强调文字颜色 3 4 2" xfId="252"/>
    <cellStyle name="40% - 强调文字颜色 3 4 3" xfId="253"/>
    <cellStyle name="40% - 强调文字颜色 3 4 4" xfId="254"/>
    <cellStyle name="40% - 强调文字颜色 3 4 5" xfId="255"/>
    <cellStyle name="40% - 强调文字颜色 3 4 6" xfId="256"/>
    <cellStyle name="40% - 强调文字颜色 3 4 7" xfId="257"/>
    <cellStyle name="40% - 强调文字颜色 3 5" xfId="258"/>
    <cellStyle name="40% - 强调文字颜色 3 5 2" xfId="259"/>
    <cellStyle name="40% - 强调文字颜色 3 5 3" xfId="260"/>
    <cellStyle name="40% - 强调文字颜色 3 5 4" xfId="261"/>
    <cellStyle name="40% - 强调文字颜色 3 5 5" xfId="262"/>
    <cellStyle name="40% - 强调文字颜色 3 5 6" xfId="263"/>
    <cellStyle name="40% - 强调文字颜色 3 5 7" xfId="264"/>
    <cellStyle name="40% - 强调文字颜色 4 2" xfId="265"/>
    <cellStyle name="40% - 强调文字颜色 4 2 2" xfId="266"/>
    <cellStyle name="40% - 强调文字颜色 4 2 3" xfId="267"/>
    <cellStyle name="40% - 强调文字颜色 4 2 4" xfId="268"/>
    <cellStyle name="40% - 强调文字颜色 4 2 5" xfId="269"/>
    <cellStyle name="40% - 强调文字颜色 4 2 6" xfId="270"/>
    <cellStyle name="40% - 强调文字颜色 4 2 7" xfId="271"/>
    <cellStyle name="40% - 强调文字颜色 4 3" xfId="272"/>
    <cellStyle name="40% - 强调文字颜色 4 3 2" xfId="273"/>
    <cellStyle name="40% - 强调文字颜色 4 3 3" xfId="274"/>
    <cellStyle name="40% - 强调文字颜色 4 3 4" xfId="275"/>
    <cellStyle name="40% - 强调文字颜色 4 3 5" xfId="276"/>
    <cellStyle name="40% - 强调文字颜色 4 3 6" xfId="277"/>
    <cellStyle name="40% - 强调文字颜色 4 3 7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4 5" xfId="283"/>
    <cellStyle name="40% - 强调文字颜色 4 4 6" xfId="284"/>
    <cellStyle name="40% - 强调文字颜色 4 4 7" xfId="285"/>
    <cellStyle name="40% - 强调文字颜色 4 5" xfId="286"/>
    <cellStyle name="40% - 强调文字颜色 4 5 2" xfId="287"/>
    <cellStyle name="40% - 强调文字颜色 4 5 3" xfId="288"/>
    <cellStyle name="40% - 强调文字颜色 4 5 4" xfId="289"/>
    <cellStyle name="40% - 强调文字颜色 4 5 5" xfId="290"/>
    <cellStyle name="40% - 强调文字颜色 4 5 6" xfId="291"/>
    <cellStyle name="40% - 强调文字颜色 4 5 7" xfId="292"/>
    <cellStyle name="40% - 强调文字颜色 5 2" xfId="293"/>
    <cellStyle name="40% - 强调文字颜色 5 2 2" xfId="294"/>
    <cellStyle name="40% - 强调文字颜色 5 2 3" xfId="295"/>
    <cellStyle name="40% - 强调文字颜色 5 2 4" xfId="296"/>
    <cellStyle name="40% - 强调文字颜色 5 2 5" xfId="297"/>
    <cellStyle name="40% - 强调文字颜色 5 2 6" xfId="298"/>
    <cellStyle name="40% - 强调文字颜色 5 2 7" xfId="299"/>
    <cellStyle name="40% - 强调文字颜色 5 3" xfId="300"/>
    <cellStyle name="40% - 强调文字颜色 5 3 2" xfId="301"/>
    <cellStyle name="40% - 强调文字颜色 5 3 3" xfId="302"/>
    <cellStyle name="40% - 强调文字颜色 5 3 4" xfId="303"/>
    <cellStyle name="40% - 强调文字颜色 5 3 5" xfId="304"/>
    <cellStyle name="40% - 强调文字颜色 5 3 6" xfId="305"/>
    <cellStyle name="40% - 强调文字颜色 5 3 7" xfId="306"/>
    <cellStyle name="40% - 强调文字颜色 5 4" xfId="307"/>
    <cellStyle name="40% - 强调文字颜色 5 4 2" xfId="308"/>
    <cellStyle name="40% - 强调文字颜色 5 4 3" xfId="309"/>
    <cellStyle name="40% - 强调文字颜色 5 4 4" xfId="310"/>
    <cellStyle name="40% - 强调文字颜色 5 4 5" xfId="311"/>
    <cellStyle name="40% - 强调文字颜色 5 4 6" xfId="312"/>
    <cellStyle name="40% - 强调文字颜色 5 4 7" xfId="313"/>
    <cellStyle name="40% - 强调文字颜色 5 5" xfId="314"/>
    <cellStyle name="40% - 强调文字颜色 5 5 2" xfId="315"/>
    <cellStyle name="40% - 强调文字颜色 5 5 3" xfId="316"/>
    <cellStyle name="40% - 强调文字颜色 5 5 4" xfId="317"/>
    <cellStyle name="40% - 强调文字颜色 5 5 5" xfId="318"/>
    <cellStyle name="40% - 强调文字颜色 5 5 6" xfId="319"/>
    <cellStyle name="40% - 强调文字颜色 5 5 7" xfId="320"/>
    <cellStyle name="40% - 强调文字颜色 6 2" xfId="321"/>
    <cellStyle name="40% - 强调文字颜色 6 2 2" xfId="322"/>
    <cellStyle name="40% - 强调文字颜色 6 2 3" xfId="323"/>
    <cellStyle name="40% - 强调文字颜色 6 2 4" xfId="324"/>
    <cellStyle name="40% - 强调文字颜色 6 2 5" xfId="325"/>
    <cellStyle name="40% - 强调文字颜色 6 2 6" xfId="326"/>
    <cellStyle name="40% - 强调文字颜色 6 2 7" xfId="327"/>
    <cellStyle name="40% - 强调文字颜色 6 3" xfId="328"/>
    <cellStyle name="40% - 强调文字颜色 6 3 2" xfId="329"/>
    <cellStyle name="40% - 强调文字颜色 6 3 3" xfId="330"/>
    <cellStyle name="40% - 强调文字颜色 6 3 4" xfId="331"/>
    <cellStyle name="40% - 强调文字颜色 6 3 5" xfId="332"/>
    <cellStyle name="40% - 强调文字颜色 6 3 6" xfId="333"/>
    <cellStyle name="40% - 强调文字颜色 6 3 7" xfId="334"/>
    <cellStyle name="40% - 强调文字颜色 6 4" xfId="335"/>
    <cellStyle name="40% - 强调文字颜色 6 4 2" xfId="336"/>
    <cellStyle name="40% - 强调文字颜色 6 4 3" xfId="337"/>
    <cellStyle name="40% - 强调文字颜色 6 4 4" xfId="338"/>
    <cellStyle name="40% - 强调文字颜色 6 4 5" xfId="339"/>
    <cellStyle name="40% - 强调文字颜色 6 4 6" xfId="340"/>
    <cellStyle name="40% - 强调文字颜色 6 4 7" xfId="341"/>
    <cellStyle name="40% - 强调文字颜色 6 5" xfId="342"/>
    <cellStyle name="40% - 强调文字颜色 6 5 2" xfId="343"/>
    <cellStyle name="40% - 强调文字颜色 6 5 3" xfId="344"/>
    <cellStyle name="40% - 强调文字颜色 6 5 4" xfId="345"/>
    <cellStyle name="40% - 强调文字颜色 6 5 5" xfId="346"/>
    <cellStyle name="40% - 强调文字颜色 6 5 6" xfId="347"/>
    <cellStyle name="40% - 强调文字颜色 6 5 7" xfId="348"/>
    <cellStyle name="60% - 强调文字颜色 1 2" xfId="349"/>
    <cellStyle name="60% - 强调文字颜色 1 2 2" xfId="350"/>
    <cellStyle name="60% - 强调文字颜色 1 2 3" xfId="351"/>
    <cellStyle name="60% - 强调文字颜色 1 2 4" xfId="352"/>
    <cellStyle name="60% - 强调文字颜色 1 2 5" xfId="353"/>
    <cellStyle name="60% - 强调文字颜色 1 2 6" xfId="354"/>
    <cellStyle name="60% - 强调文字颜色 1 2 7" xfId="355"/>
    <cellStyle name="60% - 强调文字颜色 1 3" xfId="356"/>
    <cellStyle name="60% - 强调文字颜色 1 3 2" xfId="357"/>
    <cellStyle name="60% - 强调文字颜色 1 3 3" xfId="358"/>
    <cellStyle name="60% - 强调文字颜色 1 3 4" xfId="359"/>
    <cellStyle name="60% - 强调文字颜色 1 3 5" xfId="360"/>
    <cellStyle name="60% - 强调文字颜色 1 3 6" xfId="361"/>
    <cellStyle name="60% - 强调文字颜色 1 3 7" xfId="362"/>
    <cellStyle name="60% - 强调文字颜色 1 4" xfId="363"/>
    <cellStyle name="60% - 强调文字颜色 1 4 2" xfId="364"/>
    <cellStyle name="60% - 强调文字颜色 1 4 3" xfId="365"/>
    <cellStyle name="60% - 强调文字颜色 1 4 4" xfId="366"/>
    <cellStyle name="60% - 强调文字颜色 1 4 5" xfId="367"/>
    <cellStyle name="60% - 强调文字颜色 1 4 6" xfId="368"/>
    <cellStyle name="60% - 强调文字颜色 1 4 7" xfId="369"/>
    <cellStyle name="60% - 强调文字颜色 1 5" xfId="370"/>
    <cellStyle name="60% - 强调文字颜色 1 5 2" xfId="371"/>
    <cellStyle name="60% - 强调文字颜色 1 5 3" xfId="372"/>
    <cellStyle name="60% - 强调文字颜色 1 5 4" xfId="373"/>
    <cellStyle name="60% - 强调文字颜色 1 5 5" xfId="374"/>
    <cellStyle name="60% - 强调文字颜色 1 5 6" xfId="375"/>
    <cellStyle name="60% - 强调文字颜色 1 5 7" xfId="376"/>
    <cellStyle name="60% - 强调文字颜色 2 2" xfId="377"/>
    <cellStyle name="60% - 强调文字颜色 2 2 2" xfId="378"/>
    <cellStyle name="60% - 强调文字颜色 2 2 3" xfId="379"/>
    <cellStyle name="60% - 强调文字颜色 2 2 4" xfId="380"/>
    <cellStyle name="60% - 强调文字颜色 2 2 5" xfId="381"/>
    <cellStyle name="60% - 强调文字颜色 2 2 6" xfId="382"/>
    <cellStyle name="60% - 强调文字颜色 2 2 7" xfId="383"/>
    <cellStyle name="60% - 强调文字颜色 2 3" xfId="384"/>
    <cellStyle name="60% - 强调文字颜色 2 3 2" xfId="385"/>
    <cellStyle name="60% - 强调文字颜色 2 3 3" xfId="386"/>
    <cellStyle name="60% - 强调文字颜色 2 3 4" xfId="387"/>
    <cellStyle name="60% - 强调文字颜色 2 3 5" xfId="388"/>
    <cellStyle name="60% - 强调文字颜色 2 3 6" xfId="389"/>
    <cellStyle name="60% - 强调文字颜色 2 3 7" xfId="390"/>
    <cellStyle name="60% - 强调文字颜色 2 4" xfId="391"/>
    <cellStyle name="60% - 强调文字颜色 2 4 2" xfId="392"/>
    <cellStyle name="60% - 强调文字颜色 2 4 3" xfId="393"/>
    <cellStyle name="60% - 强调文字颜色 2 4 4" xfId="394"/>
    <cellStyle name="60% - 强调文字颜色 2 4 5" xfId="395"/>
    <cellStyle name="60% - 强调文字颜色 2 4 6" xfId="396"/>
    <cellStyle name="60% - 强调文字颜色 2 4 7" xfId="397"/>
    <cellStyle name="60% - 强调文字颜色 2 5" xfId="398"/>
    <cellStyle name="60% - 强调文字颜色 2 5 2" xfId="399"/>
    <cellStyle name="60% - 强调文字颜色 2 5 3" xfId="400"/>
    <cellStyle name="60% - 强调文字颜色 2 5 4" xfId="401"/>
    <cellStyle name="60% - 强调文字颜色 2 5 5" xfId="402"/>
    <cellStyle name="60% - 强调文字颜色 2 5 6" xfId="403"/>
    <cellStyle name="60% - 强调文字颜色 2 5 7" xfId="404"/>
    <cellStyle name="60% - 强调文字颜色 3 2" xfId="405"/>
    <cellStyle name="60% - 强调文字颜色 3 2 2" xfId="406"/>
    <cellStyle name="60% - 强调文字颜色 3 2 3" xfId="407"/>
    <cellStyle name="60% - 强调文字颜色 3 2 4" xfId="408"/>
    <cellStyle name="60% - 强调文字颜色 3 2 5" xfId="409"/>
    <cellStyle name="60% - 强调文字颜色 3 2 6" xfId="410"/>
    <cellStyle name="60% - 强调文字颜色 3 2 7" xfId="411"/>
    <cellStyle name="60% - 强调文字颜色 3 3" xfId="412"/>
    <cellStyle name="60% - 强调文字颜色 3 3 2" xfId="413"/>
    <cellStyle name="60% - 强调文字颜色 3 3 3" xfId="414"/>
    <cellStyle name="60% - 强调文字颜色 3 3 4" xfId="415"/>
    <cellStyle name="60% - 强调文字颜色 3 3 5" xfId="416"/>
    <cellStyle name="60% - 强调文字颜色 3 3 6" xfId="417"/>
    <cellStyle name="60% - 强调文字颜色 3 3 7" xfId="418"/>
    <cellStyle name="60% - 强调文字颜色 3 4" xfId="419"/>
    <cellStyle name="60% - 强调文字颜色 3 4 2" xfId="420"/>
    <cellStyle name="60% - 强调文字颜色 3 4 3" xfId="421"/>
    <cellStyle name="60% - 强调文字颜色 3 4 4" xfId="422"/>
    <cellStyle name="60% - 强调文字颜色 3 4 5" xfId="423"/>
    <cellStyle name="60% - 强调文字颜色 3 4 6" xfId="424"/>
    <cellStyle name="60% - 强调文字颜色 3 4 7" xfId="425"/>
    <cellStyle name="60% - 强调文字颜色 3 5" xfId="426"/>
    <cellStyle name="60% - 强调文字颜色 3 5 2" xfId="427"/>
    <cellStyle name="60% - 强调文字颜色 3 5 3" xfId="428"/>
    <cellStyle name="60% - 强调文字颜色 3 5 4" xfId="429"/>
    <cellStyle name="60% - 强调文字颜色 3 5 5" xfId="430"/>
    <cellStyle name="60% - 强调文字颜色 3 5 6" xfId="431"/>
    <cellStyle name="60% - 强调文字颜色 3 5 7" xfId="432"/>
    <cellStyle name="60% - 强调文字颜色 4 2" xfId="433"/>
    <cellStyle name="60% - 强调文字颜色 4 2 2" xfId="434"/>
    <cellStyle name="60% - 强调文字颜色 4 2 3" xfId="435"/>
    <cellStyle name="60% - 强调文字颜色 4 2 4" xfId="436"/>
    <cellStyle name="60% - 强调文字颜色 4 2 5" xfId="437"/>
    <cellStyle name="60% - 强调文字颜色 4 2 6" xfId="438"/>
    <cellStyle name="60% - 强调文字颜色 4 2 7" xfId="439"/>
    <cellStyle name="60% - 强调文字颜色 4 3" xfId="440"/>
    <cellStyle name="60% - 强调文字颜色 4 3 2" xfId="441"/>
    <cellStyle name="60% - 强调文字颜色 4 3 3" xfId="442"/>
    <cellStyle name="60% - 强调文字颜色 4 3 4" xfId="443"/>
    <cellStyle name="60% - 强调文字颜色 4 3 5" xfId="444"/>
    <cellStyle name="60% - 强调文字颜色 4 3 6" xfId="445"/>
    <cellStyle name="60% - 强调文字颜色 4 3 7" xfId="446"/>
    <cellStyle name="60% - 强调文字颜色 4 4" xfId="447"/>
    <cellStyle name="60% - 强调文字颜色 4 4 2" xfId="448"/>
    <cellStyle name="60% - 强调文字颜色 4 4 3" xfId="449"/>
    <cellStyle name="60% - 强调文字颜色 4 4 4" xfId="450"/>
    <cellStyle name="60% - 强调文字颜色 4 4 5" xfId="451"/>
    <cellStyle name="60% - 强调文字颜色 4 4 6" xfId="452"/>
    <cellStyle name="60% - 强调文字颜色 4 4 7" xfId="453"/>
    <cellStyle name="60% - 强调文字颜色 4 5" xfId="454"/>
    <cellStyle name="60% - 强调文字颜色 4 5 2" xfId="455"/>
    <cellStyle name="60% - 强调文字颜色 4 5 3" xfId="456"/>
    <cellStyle name="60% - 强调文字颜色 4 5 4" xfId="457"/>
    <cellStyle name="60% - 强调文字颜色 4 5 5" xfId="458"/>
    <cellStyle name="60% - 强调文字颜色 4 5 6" xfId="459"/>
    <cellStyle name="60% - 强调文字颜色 4 5 7" xfId="460"/>
    <cellStyle name="60% - 强调文字颜色 5 2" xfId="461"/>
    <cellStyle name="60% - 强调文字颜色 5 2 2" xfId="462"/>
    <cellStyle name="60% - 强调文字颜色 5 2 3" xfId="463"/>
    <cellStyle name="60% - 强调文字颜色 5 2 4" xfId="464"/>
    <cellStyle name="60% - 强调文字颜色 5 2 5" xfId="465"/>
    <cellStyle name="60% - 强调文字颜色 5 2 6" xfId="466"/>
    <cellStyle name="60% - 强调文字颜色 5 2 7" xfId="467"/>
    <cellStyle name="60% - 强调文字颜色 5 3" xfId="468"/>
    <cellStyle name="60% - 强调文字颜色 5 3 2" xfId="469"/>
    <cellStyle name="60% - 强调文字颜色 5 3 3" xfId="470"/>
    <cellStyle name="60% - 强调文字颜色 5 3 4" xfId="471"/>
    <cellStyle name="60% - 强调文字颜色 5 3 5" xfId="472"/>
    <cellStyle name="60% - 强调文字颜色 5 3 6" xfId="473"/>
    <cellStyle name="60% - 强调文字颜色 5 3 7" xfId="474"/>
    <cellStyle name="60% - 强调文字颜色 5 4" xfId="475"/>
    <cellStyle name="60% - 强调文字颜色 5 4 2" xfId="476"/>
    <cellStyle name="60% - 强调文字颜色 5 4 3" xfId="477"/>
    <cellStyle name="60% - 强调文字颜色 5 4 4" xfId="478"/>
    <cellStyle name="60% - 强调文字颜色 5 4 5" xfId="479"/>
    <cellStyle name="60% - 强调文字颜色 5 4 6" xfId="480"/>
    <cellStyle name="60% - 强调文字颜色 5 4 7" xfId="481"/>
    <cellStyle name="60% - 强调文字颜色 5 5" xfId="482"/>
    <cellStyle name="60% - 强调文字颜色 5 5 2" xfId="483"/>
    <cellStyle name="60% - 强调文字颜色 5 5 3" xfId="484"/>
    <cellStyle name="60% - 强调文字颜色 5 5 4" xfId="485"/>
    <cellStyle name="60% - 强调文字颜色 5 5 5" xfId="486"/>
    <cellStyle name="60% - 强调文字颜色 5 5 6" xfId="487"/>
    <cellStyle name="60% - 强调文字颜色 5 5 7" xfId="488"/>
    <cellStyle name="60% - 强调文字颜色 6 2" xfId="489"/>
    <cellStyle name="60% - 强调文字颜色 6 2 2" xfId="490"/>
    <cellStyle name="60% - 强调文字颜色 6 2 3" xfId="491"/>
    <cellStyle name="60% - 强调文字颜色 6 2 4" xfId="492"/>
    <cellStyle name="60% - 强调文字颜色 6 2 5" xfId="493"/>
    <cellStyle name="60% - 强调文字颜色 6 2 6" xfId="494"/>
    <cellStyle name="60% - 强调文字颜色 6 2 7" xfId="495"/>
    <cellStyle name="60% - 强调文字颜色 6 3" xfId="496"/>
    <cellStyle name="60% - 强调文字颜色 6 3 2" xfId="497"/>
    <cellStyle name="60% - 强调文字颜色 6 3 3" xfId="498"/>
    <cellStyle name="60% - 强调文字颜色 6 3 4" xfId="499"/>
    <cellStyle name="60% - 强调文字颜色 6 3 5" xfId="500"/>
    <cellStyle name="60% - 强调文字颜色 6 3 6" xfId="501"/>
    <cellStyle name="60% - 强调文字颜色 6 3 7" xfId="502"/>
    <cellStyle name="60% - 强调文字颜色 6 4" xfId="503"/>
    <cellStyle name="60% - 强调文字颜色 6 4 2" xfId="504"/>
    <cellStyle name="60% - 强调文字颜色 6 4 3" xfId="505"/>
    <cellStyle name="60% - 强调文字颜色 6 4 4" xfId="506"/>
    <cellStyle name="60% - 强调文字颜色 6 4 5" xfId="507"/>
    <cellStyle name="60% - 强调文字颜色 6 4 6" xfId="508"/>
    <cellStyle name="60% - 强调文字颜色 6 4 7" xfId="509"/>
    <cellStyle name="60% - 强调文字颜色 6 5" xfId="510"/>
    <cellStyle name="60% - 强调文字颜色 6 5 2" xfId="511"/>
    <cellStyle name="60% - 强调文字颜色 6 5 3" xfId="512"/>
    <cellStyle name="60% - 强调文字颜色 6 5 4" xfId="513"/>
    <cellStyle name="60% - 强调文字颜色 6 5 5" xfId="514"/>
    <cellStyle name="60% - 强调文字颜色 6 5 6" xfId="515"/>
    <cellStyle name="60% - 强调文字颜色 6 5 7" xfId="516"/>
    <cellStyle name="ColLevel_0" xfId="517"/>
    <cellStyle name="RowLevel_0" xfId="518"/>
    <cellStyle name="S0" xfId="519"/>
    <cellStyle name="S1" xfId="520"/>
    <cellStyle name="S2" xfId="521"/>
    <cellStyle name="S3" xfId="522"/>
    <cellStyle name="S4" xfId="523"/>
    <cellStyle name="标题 1 2" xfId="524"/>
    <cellStyle name="标题 1 2 2" xfId="525"/>
    <cellStyle name="标题 1 2 3" xfId="526"/>
    <cellStyle name="标题 1 2 4" xfId="527"/>
    <cellStyle name="标题 1 2 5" xfId="528"/>
    <cellStyle name="标题 1 2 6" xfId="529"/>
    <cellStyle name="标题 1 2 7" xfId="530"/>
    <cellStyle name="标题 1 3" xfId="531"/>
    <cellStyle name="标题 1 3 2" xfId="532"/>
    <cellStyle name="标题 1 3 3" xfId="533"/>
    <cellStyle name="标题 1 3 4" xfId="534"/>
    <cellStyle name="标题 1 3 5" xfId="535"/>
    <cellStyle name="标题 1 3 6" xfId="536"/>
    <cellStyle name="标题 1 3 7" xfId="537"/>
    <cellStyle name="标题 1 4" xfId="538"/>
    <cellStyle name="标题 1 4 2" xfId="539"/>
    <cellStyle name="标题 1 4 3" xfId="540"/>
    <cellStyle name="标题 1 4 4" xfId="541"/>
    <cellStyle name="标题 1 4 5" xfId="542"/>
    <cellStyle name="标题 1 4 6" xfId="543"/>
    <cellStyle name="标题 1 4 7" xfId="544"/>
    <cellStyle name="标题 1 5" xfId="545"/>
    <cellStyle name="标题 1 5 2" xfId="546"/>
    <cellStyle name="标题 1 5 3" xfId="547"/>
    <cellStyle name="标题 1 5 4" xfId="548"/>
    <cellStyle name="标题 1 5 5" xfId="549"/>
    <cellStyle name="标题 1 5 6" xfId="550"/>
    <cellStyle name="标题 1 5 7" xfId="551"/>
    <cellStyle name="标题 2 2" xfId="552"/>
    <cellStyle name="标题 2 2 2" xfId="553"/>
    <cellStyle name="标题 2 2 3" xfId="554"/>
    <cellStyle name="标题 2 2 4" xfId="555"/>
    <cellStyle name="标题 2 2 5" xfId="556"/>
    <cellStyle name="标题 2 2 6" xfId="557"/>
    <cellStyle name="标题 2 2 7" xfId="558"/>
    <cellStyle name="标题 2 3" xfId="559"/>
    <cellStyle name="标题 2 3 2" xfId="560"/>
    <cellStyle name="标题 2 3 3" xfId="561"/>
    <cellStyle name="标题 2 3 4" xfId="562"/>
    <cellStyle name="标题 2 3 5" xfId="563"/>
    <cellStyle name="标题 2 3 6" xfId="564"/>
    <cellStyle name="标题 2 3 7" xfId="565"/>
    <cellStyle name="标题 2 4" xfId="566"/>
    <cellStyle name="标题 2 4 2" xfId="567"/>
    <cellStyle name="标题 2 4 3" xfId="568"/>
    <cellStyle name="标题 2 4 4" xfId="569"/>
    <cellStyle name="标题 2 4 5" xfId="570"/>
    <cellStyle name="标题 2 4 6" xfId="571"/>
    <cellStyle name="标题 2 4 7" xfId="572"/>
    <cellStyle name="标题 2 5" xfId="573"/>
    <cellStyle name="标题 2 5 2" xfId="574"/>
    <cellStyle name="标题 2 5 3" xfId="575"/>
    <cellStyle name="标题 2 5 4" xfId="576"/>
    <cellStyle name="标题 2 5 5" xfId="577"/>
    <cellStyle name="标题 2 5 6" xfId="578"/>
    <cellStyle name="标题 2 5 7" xfId="579"/>
    <cellStyle name="标题 3 2" xfId="580"/>
    <cellStyle name="标题 3 2 2" xfId="581"/>
    <cellStyle name="标题 3 2 3" xfId="582"/>
    <cellStyle name="标题 3 2 4" xfId="583"/>
    <cellStyle name="标题 3 2 5" xfId="584"/>
    <cellStyle name="标题 3 2 6" xfId="585"/>
    <cellStyle name="标题 3 2 7" xfId="586"/>
    <cellStyle name="标题 3 3" xfId="587"/>
    <cellStyle name="标题 3 3 2" xfId="588"/>
    <cellStyle name="标题 3 3 3" xfId="589"/>
    <cellStyle name="标题 3 3 4" xfId="590"/>
    <cellStyle name="标题 3 3 5" xfId="591"/>
    <cellStyle name="标题 3 3 6" xfId="592"/>
    <cellStyle name="标题 3 3 7" xfId="593"/>
    <cellStyle name="标题 3 4" xfId="594"/>
    <cellStyle name="标题 3 4 2" xfId="595"/>
    <cellStyle name="标题 3 4 3" xfId="596"/>
    <cellStyle name="标题 3 4 4" xfId="597"/>
    <cellStyle name="标题 3 4 5" xfId="598"/>
    <cellStyle name="标题 3 4 6" xfId="599"/>
    <cellStyle name="标题 3 4 7" xfId="600"/>
    <cellStyle name="标题 3 5" xfId="601"/>
    <cellStyle name="标题 3 5 2" xfId="602"/>
    <cellStyle name="标题 3 5 3" xfId="603"/>
    <cellStyle name="标题 3 5 4" xfId="604"/>
    <cellStyle name="标题 3 5 5" xfId="605"/>
    <cellStyle name="标题 3 5 6" xfId="606"/>
    <cellStyle name="标题 3 5 7" xfId="607"/>
    <cellStyle name="标题 4 2" xfId="608"/>
    <cellStyle name="标题 4 2 2" xfId="609"/>
    <cellStyle name="标题 4 2 3" xfId="610"/>
    <cellStyle name="标题 4 2 4" xfId="611"/>
    <cellStyle name="标题 4 2 5" xfId="612"/>
    <cellStyle name="标题 4 2 6" xfId="613"/>
    <cellStyle name="标题 4 2 7" xfId="614"/>
    <cellStyle name="标题 4 3" xfId="615"/>
    <cellStyle name="标题 4 3 2" xfId="616"/>
    <cellStyle name="标题 4 3 3" xfId="617"/>
    <cellStyle name="标题 4 3 4" xfId="618"/>
    <cellStyle name="标题 4 3 5" xfId="619"/>
    <cellStyle name="标题 4 3 6" xfId="620"/>
    <cellStyle name="标题 4 3 7" xfId="621"/>
    <cellStyle name="标题 4 4" xfId="622"/>
    <cellStyle name="标题 4 4 2" xfId="623"/>
    <cellStyle name="标题 4 4 3" xfId="624"/>
    <cellStyle name="标题 4 4 4" xfId="625"/>
    <cellStyle name="标题 4 4 5" xfId="626"/>
    <cellStyle name="标题 4 4 6" xfId="627"/>
    <cellStyle name="标题 4 4 7" xfId="628"/>
    <cellStyle name="标题 4 5" xfId="629"/>
    <cellStyle name="标题 4 5 2" xfId="630"/>
    <cellStyle name="标题 4 5 3" xfId="631"/>
    <cellStyle name="标题 4 5 4" xfId="632"/>
    <cellStyle name="标题 4 5 5" xfId="633"/>
    <cellStyle name="标题 4 5 6" xfId="634"/>
    <cellStyle name="标题 4 5 7" xfId="635"/>
    <cellStyle name="标题 5" xfId="636"/>
    <cellStyle name="标题 5 2" xfId="637"/>
    <cellStyle name="标题 5 3" xfId="638"/>
    <cellStyle name="标题 5 4" xfId="639"/>
    <cellStyle name="标题 5 5" xfId="640"/>
    <cellStyle name="标题 5 6" xfId="641"/>
    <cellStyle name="标题 5 7" xfId="642"/>
    <cellStyle name="标题 6" xfId="643"/>
    <cellStyle name="标题 6 2" xfId="644"/>
    <cellStyle name="标题 6 3" xfId="645"/>
    <cellStyle name="标题 6 4" xfId="646"/>
    <cellStyle name="标题 6 5" xfId="647"/>
    <cellStyle name="标题 6 6" xfId="648"/>
    <cellStyle name="标题 6 7" xfId="649"/>
    <cellStyle name="标题 7" xfId="650"/>
    <cellStyle name="标题 7 2" xfId="651"/>
    <cellStyle name="标题 7 3" xfId="652"/>
    <cellStyle name="标题 7 4" xfId="653"/>
    <cellStyle name="标题 7 5" xfId="654"/>
    <cellStyle name="标题 7 6" xfId="655"/>
    <cellStyle name="标题 7 7" xfId="656"/>
    <cellStyle name="标题 8" xfId="657"/>
    <cellStyle name="标题 8 2" xfId="658"/>
    <cellStyle name="标题 8 3" xfId="659"/>
    <cellStyle name="标题 8 4" xfId="660"/>
    <cellStyle name="标题 8 5" xfId="661"/>
    <cellStyle name="标题 8 6" xfId="662"/>
    <cellStyle name="标题 8 7" xfId="663"/>
    <cellStyle name="差 2" xfId="664"/>
    <cellStyle name="差 2 2" xfId="665"/>
    <cellStyle name="差 2 3" xfId="666"/>
    <cellStyle name="差 2 4" xfId="667"/>
    <cellStyle name="差 2 5" xfId="668"/>
    <cellStyle name="差 2 6" xfId="669"/>
    <cellStyle name="差 2 7" xfId="670"/>
    <cellStyle name="差 3" xfId="671"/>
    <cellStyle name="差 3 2" xfId="672"/>
    <cellStyle name="差 3 3" xfId="673"/>
    <cellStyle name="差 3 4" xfId="674"/>
    <cellStyle name="差 3 5" xfId="675"/>
    <cellStyle name="差 3 6" xfId="676"/>
    <cellStyle name="差 3 7" xfId="677"/>
    <cellStyle name="差 4" xfId="678"/>
    <cellStyle name="差 4 2" xfId="679"/>
    <cellStyle name="差 4 3" xfId="680"/>
    <cellStyle name="差 4 4" xfId="681"/>
    <cellStyle name="差 4 5" xfId="682"/>
    <cellStyle name="差 4 6" xfId="683"/>
    <cellStyle name="差 4 7" xfId="684"/>
    <cellStyle name="差 5" xfId="685"/>
    <cellStyle name="差 5 2" xfId="686"/>
    <cellStyle name="差 5 3" xfId="687"/>
    <cellStyle name="差 5 4" xfId="688"/>
    <cellStyle name="差 5 5" xfId="689"/>
    <cellStyle name="差 5 6" xfId="690"/>
    <cellStyle name="差 5 7" xfId="691"/>
    <cellStyle name="差_Sheet1" xfId="692"/>
    <cellStyle name="差_Sheet1 2" xfId="693"/>
    <cellStyle name="差_Sheet1 3" xfId="694"/>
    <cellStyle name="差_Sheet1 4" xfId="695"/>
    <cellStyle name="差_Sheet1 5" xfId="696"/>
    <cellStyle name="差_Sheet1 6" xfId="697"/>
    <cellStyle name="差_Sheet1 7" xfId="698"/>
    <cellStyle name="差_Sheet1_Sheet1" xfId="699"/>
    <cellStyle name="差_Sheet1_Sheet1 2" xfId="700"/>
    <cellStyle name="差_Sheet1_Sheet1 3" xfId="701"/>
    <cellStyle name="差_Sheet1_Sheet1 4" xfId="702"/>
    <cellStyle name="差_Sheet1_Sheet1 5" xfId="703"/>
    <cellStyle name="差_Sheet1_Sheet1 6" xfId="704"/>
    <cellStyle name="差_Sheet1_Sheet1 7" xfId="705"/>
    <cellStyle name="差_路桥" xfId="706"/>
    <cellStyle name="差_路桥 10" xfId="707"/>
    <cellStyle name="差_路桥 11" xfId="708"/>
    <cellStyle name="差_路桥 2" xfId="709"/>
    <cellStyle name="差_路桥 2 2" xfId="710"/>
    <cellStyle name="差_路桥 2 3" xfId="711"/>
    <cellStyle name="差_路桥 2 4" xfId="712"/>
    <cellStyle name="差_路桥 2 5" xfId="713"/>
    <cellStyle name="差_路桥 2 6" xfId="714"/>
    <cellStyle name="差_路桥 2 7" xfId="715"/>
    <cellStyle name="差_路桥 3" xfId="716"/>
    <cellStyle name="差_路桥 3 2" xfId="717"/>
    <cellStyle name="差_路桥 3 3" xfId="718"/>
    <cellStyle name="差_路桥 3 4" xfId="719"/>
    <cellStyle name="差_路桥 3 5" xfId="720"/>
    <cellStyle name="差_路桥 3 6" xfId="721"/>
    <cellStyle name="差_路桥 3 7" xfId="722"/>
    <cellStyle name="差_路桥 4" xfId="723"/>
    <cellStyle name="差_路桥 4 2" xfId="724"/>
    <cellStyle name="差_路桥 4 3" xfId="725"/>
    <cellStyle name="差_路桥 4 4" xfId="726"/>
    <cellStyle name="差_路桥 4 5" xfId="727"/>
    <cellStyle name="差_路桥 4 6" xfId="728"/>
    <cellStyle name="差_路桥 4 7" xfId="729"/>
    <cellStyle name="差_路桥 5" xfId="730"/>
    <cellStyle name="差_路桥 5 2" xfId="731"/>
    <cellStyle name="差_路桥 5 3" xfId="732"/>
    <cellStyle name="差_路桥 5 4" xfId="733"/>
    <cellStyle name="差_路桥 5 5" xfId="734"/>
    <cellStyle name="差_路桥 5 6" xfId="735"/>
    <cellStyle name="差_路桥 5 7" xfId="736"/>
    <cellStyle name="差_路桥 6" xfId="737"/>
    <cellStyle name="差_路桥 7" xfId="738"/>
    <cellStyle name="差_路桥 8" xfId="739"/>
    <cellStyle name="差_路桥 9" xfId="740"/>
    <cellStyle name="常规" xfId="0" builtinId="0"/>
    <cellStyle name="常规 10" xfId="10"/>
    <cellStyle name="常规 11" xfId="12"/>
    <cellStyle name="常规 11 2" xfId="741"/>
    <cellStyle name="常规 12" xfId="8"/>
    <cellStyle name="常规 13" xfId="742"/>
    <cellStyle name="常规 14" xfId="743"/>
    <cellStyle name="常规 2" xfId="2"/>
    <cellStyle name="常规 2 2" xfId="9"/>
    <cellStyle name="常规 2 3" xfId="744"/>
    <cellStyle name="常规 2 4" xfId="745"/>
    <cellStyle name="常规 2 5" xfId="746"/>
    <cellStyle name="常规 2 6" xfId="747"/>
    <cellStyle name="常规 2 7" xfId="748"/>
    <cellStyle name="常规 2 8" xfId="749"/>
    <cellStyle name="常规 2 9" xfId="750"/>
    <cellStyle name="常规 3" xfId="4"/>
    <cellStyle name="常规 3 2" xfId="751"/>
    <cellStyle name="常规 3 2 2" xfId="752"/>
    <cellStyle name="常规 3 2 2 2" xfId="753"/>
    <cellStyle name="常规 3 2 2 3" xfId="754"/>
    <cellStyle name="常规 3 2 2 4" xfId="755"/>
    <cellStyle name="常规 3 2 2 5" xfId="756"/>
    <cellStyle name="常规 3 2 2 6" xfId="757"/>
    <cellStyle name="常规 3 2 2 7" xfId="758"/>
    <cellStyle name="常规 3 2 3" xfId="759"/>
    <cellStyle name="常规 3 2 4" xfId="760"/>
    <cellStyle name="常规 3 2 5" xfId="761"/>
    <cellStyle name="常规 3 2 6" xfId="762"/>
    <cellStyle name="常规 3 2 7" xfId="763"/>
    <cellStyle name="常规 3 2 8" xfId="764"/>
    <cellStyle name="常规 3 3" xfId="765"/>
    <cellStyle name="常规 3 4" xfId="766"/>
    <cellStyle name="常规 3 5" xfId="767"/>
    <cellStyle name="常规 3 6" xfId="768"/>
    <cellStyle name="常规 3 7" xfId="769"/>
    <cellStyle name="常规 3 8" xfId="770"/>
    <cellStyle name="常规 3 9" xfId="771"/>
    <cellStyle name="常规 3_13级" xfId="3"/>
    <cellStyle name="常规 4" xfId="5"/>
    <cellStyle name="常规 4 2" xfId="772"/>
    <cellStyle name="常规 4 3" xfId="773"/>
    <cellStyle name="常规 4 4" xfId="774"/>
    <cellStyle name="常规 4 5" xfId="775"/>
    <cellStyle name="常规 4 6" xfId="776"/>
    <cellStyle name="常规 4 7" xfId="777"/>
    <cellStyle name="常规 5" xfId="778"/>
    <cellStyle name="常规 5 2" xfId="779"/>
    <cellStyle name="常规 5 3" xfId="780"/>
    <cellStyle name="常规 5 4" xfId="781"/>
    <cellStyle name="常规 5 5" xfId="782"/>
    <cellStyle name="常规 5 6" xfId="783"/>
    <cellStyle name="常规 5 7" xfId="784"/>
    <cellStyle name="常规 6" xfId="785"/>
    <cellStyle name="常规 6 2" xfId="786"/>
    <cellStyle name="常规 6 3" xfId="787"/>
    <cellStyle name="常规 6 4" xfId="788"/>
    <cellStyle name="常规 6 5" xfId="789"/>
    <cellStyle name="常规 6 6" xfId="790"/>
    <cellStyle name="常规 6 7" xfId="791"/>
    <cellStyle name="常规 7" xfId="792"/>
    <cellStyle name="常规 7 2" xfId="793"/>
    <cellStyle name="常规 7 3" xfId="794"/>
    <cellStyle name="常规 7 4" xfId="795"/>
    <cellStyle name="常规 7 5" xfId="796"/>
    <cellStyle name="常规 7 6" xfId="797"/>
    <cellStyle name="常规 7 7" xfId="798"/>
    <cellStyle name="常规 8" xfId="799"/>
    <cellStyle name="常规 9" xfId="800"/>
    <cellStyle name="常规_13级_1" xfId="1327"/>
    <cellStyle name="常规_老生" xfId="1"/>
    <cellStyle name="常规_新生 2" xfId="6"/>
    <cellStyle name="常规_新生 3" xfId="1326"/>
    <cellStyle name="常规_新生 4" xfId="11"/>
    <cellStyle name="常规_新生 5" xfId="7"/>
    <cellStyle name="好 2" xfId="801"/>
    <cellStyle name="好 2 2" xfId="802"/>
    <cellStyle name="好 2 3" xfId="803"/>
    <cellStyle name="好 2 4" xfId="804"/>
    <cellStyle name="好 2 5" xfId="805"/>
    <cellStyle name="好 2 6" xfId="806"/>
    <cellStyle name="好 2 7" xfId="807"/>
    <cellStyle name="好 3" xfId="808"/>
    <cellStyle name="好 3 2" xfId="809"/>
    <cellStyle name="好 3 3" xfId="810"/>
    <cellStyle name="好 3 4" xfId="811"/>
    <cellStyle name="好 3 5" xfId="812"/>
    <cellStyle name="好 3 6" xfId="813"/>
    <cellStyle name="好 3 7" xfId="814"/>
    <cellStyle name="好 4" xfId="815"/>
    <cellStyle name="好 4 2" xfId="816"/>
    <cellStyle name="好 4 3" xfId="817"/>
    <cellStyle name="好 4 4" xfId="818"/>
    <cellStyle name="好 4 5" xfId="819"/>
    <cellStyle name="好 4 6" xfId="820"/>
    <cellStyle name="好 4 7" xfId="821"/>
    <cellStyle name="好 5" xfId="822"/>
    <cellStyle name="好 5 2" xfId="823"/>
    <cellStyle name="好 5 3" xfId="824"/>
    <cellStyle name="好 5 4" xfId="825"/>
    <cellStyle name="好 5 5" xfId="826"/>
    <cellStyle name="好 5 6" xfId="827"/>
    <cellStyle name="好 5 7" xfId="828"/>
    <cellStyle name="好_Sheet1" xfId="829"/>
    <cellStyle name="好_Sheet1 2" xfId="830"/>
    <cellStyle name="好_Sheet1 3" xfId="831"/>
    <cellStyle name="好_Sheet1 4" xfId="832"/>
    <cellStyle name="好_Sheet1 5" xfId="833"/>
    <cellStyle name="好_Sheet1 6" xfId="834"/>
    <cellStyle name="好_Sheet1 7" xfId="835"/>
    <cellStyle name="好_Sheet1_Sheet1" xfId="836"/>
    <cellStyle name="好_Sheet1_Sheet1 2" xfId="837"/>
    <cellStyle name="好_Sheet1_Sheet1 3" xfId="838"/>
    <cellStyle name="好_Sheet1_Sheet1 4" xfId="839"/>
    <cellStyle name="好_Sheet1_Sheet1 5" xfId="840"/>
    <cellStyle name="好_Sheet1_Sheet1 6" xfId="841"/>
    <cellStyle name="好_Sheet1_Sheet1 7" xfId="842"/>
    <cellStyle name="好_路桥" xfId="843"/>
    <cellStyle name="好_路桥 10" xfId="844"/>
    <cellStyle name="好_路桥 11" xfId="845"/>
    <cellStyle name="好_路桥 2" xfId="846"/>
    <cellStyle name="好_路桥 2 2" xfId="847"/>
    <cellStyle name="好_路桥 2 3" xfId="848"/>
    <cellStyle name="好_路桥 2 4" xfId="849"/>
    <cellStyle name="好_路桥 2 5" xfId="850"/>
    <cellStyle name="好_路桥 2 6" xfId="851"/>
    <cellStyle name="好_路桥 2 7" xfId="852"/>
    <cellStyle name="好_路桥 3" xfId="853"/>
    <cellStyle name="好_路桥 3 2" xfId="854"/>
    <cellStyle name="好_路桥 3 3" xfId="855"/>
    <cellStyle name="好_路桥 3 4" xfId="856"/>
    <cellStyle name="好_路桥 3 5" xfId="857"/>
    <cellStyle name="好_路桥 3 6" xfId="858"/>
    <cellStyle name="好_路桥 3 7" xfId="859"/>
    <cellStyle name="好_路桥 4" xfId="860"/>
    <cellStyle name="好_路桥 4 2" xfId="861"/>
    <cellStyle name="好_路桥 4 3" xfId="862"/>
    <cellStyle name="好_路桥 4 4" xfId="863"/>
    <cellStyle name="好_路桥 4 5" xfId="864"/>
    <cellStyle name="好_路桥 4 6" xfId="865"/>
    <cellStyle name="好_路桥 4 7" xfId="866"/>
    <cellStyle name="好_路桥 5" xfId="867"/>
    <cellStyle name="好_路桥 5 2" xfId="868"/>
    <cellStyle name="好_路桥 5 3" xfId="869"/>
    <cellStyle name="好_路桥 5 4" xfId="870"/>
    <cellStyle name="好_路桥 5 5" xfId="871"/>
    <cellStyle name="好_路桥 5 6" xfId="872"/>
    <cellStyle name="好_路桥 5 7" xfId="873"/>
    <cellStyle name="好_路桥 6" xfId="874"/>
    <cellStyle name="好_路桥 7" xfId="875"/>
    <cellStyle name="好_路桥 8" xfId="876"/>
    <cellStyle name="好_路桥 9" xfId="877"/>
    <cellStyle name="汇总 2" xfId="878"/>
    <cellStyle name="汇总 2 2" xfId="879"/>
    <cellStyle name="汇总 2 3" xfId="880"/>
    <cellStyle name="汇总 2 4" xfId="881"/>
    <cellStyle name="汇总 2 5" xfId="882"/>
    <cellStyle name="汇总 2 6" xfId="883"/>
    <cellStyle name="汇总 2 7" xfId="884"/>
    <cellStyle name="汇总 3" xfId="885"/>
    <cellStyle name="汇总 3 2" xfId="886"/>
    <cellStyle name="汇总 3 3" xfId="887"/>
    <cellStyle name="汇总 3 4" xfId="888"/>
    <cellStyle name="汇总 3 5" xfId="889"/>
    <cellStyle name="汇总 3 6" xfId="890"/>
    <cellStyle name="汇总 3 7" xfId="891"/>
    <cellStyle name="汇总 4" xfId="892"/>
    <cellStyle name="汇总 4 2" xfId="893"/>
    <cellStyle name="汇总 4 3" xfId="894"/>
    <cellStyle name="汇总 4 4" xfId="895"/>
    <cellStyle name="汇总 4 5" xfId="896"/>
    <cellStyle name="汇总 4 6" xfId="897"/>
    <cellStyle name="汇总 4 7" xfId="898"/>
    <cellStyle name="汇总 5" xfId="899"/>
    <cellStyle name="汇总 5 2" xfId="900"/>
    <cellStyle name="汇总 5 3" xfId="901"/>
    <cellStyle name="汇总 5 4" xfId="902"/>
    <cellStyle name="汇总 5 5" xfId="903"/>
    <cellStyle name="汇总 5 6" xfId="904"/>
    <cellStyle name="汇总 5 7" xfId="905"/>
    <cellStyle name="计算 2" xfId="906"/>
    <cellStyle name="计算 2 2" xfId="907"/>
    <cellStyle name="计算 2 3" xfId="908"/>
    <cellStyle name="计算 2 4" xfId="909"/>
    <cellStyle name="计算 2 5" xfId="910"/>
    <cellStyle name="计算 2 6" xfId="911"/>
    <cellStyle name="计算 2 7" xfId="912"/>
    <cellStyle name="计算 3" xfId="913"/>
    <cellStyle name="计算 3 2" xfId="914"/>
    <cellStyle name="计算 3 3" xfId="915"/>
    <cellStyle name="计算 3 4" xfId="916"/>
    <cellStyle name="计算 3 5" xfId="917"/>
    <cellStyle name="计算 3 6" xfId="918"/>
    <cellStyle name="计算 3 7" xfId="919"/>
    <cellStyle name="计算 4" xfId="920"/>
    <cellStyle name="计算 4 2" xfId="921"/>
    <cellStyle name="计算 4 3" xfId="922"/>
    <cellStyle name="计算 4 4" xfId="923"/>
    <cellStyle name="计算 4 5" xfId="924"/>
    <cellStyle name="计算 4 6" xfId="925"/>
    <cellStyle name="计算 4 7" xfId="926"/>
    <cellStyle name="计算 5" xfId="927"/>
    <cellStyle name="计算 5 2" xfId="928"/>
    <cellStyle name="计算 5 3" xfId="929"/>
    <cellStyle name="计算 5 4" xfId="930"/>
    <cellStyle name="计算 5 5" xfId="931"/>
    <cellStyle name="计算 5 6" xfId="932"/>
    <cellStyle name="计算 5 7" xfId="933"/>
    <cellStyle name="检查单元格 2" xfId="934"/>
    <cellStyle name="检查单元格 2 2" xfId="935"/>
    <cellStyle name="检查单元格 2 3" xfId="936"/>
    <cellStyle name="检查单元格 2 4" xfId="937"/>
    <cellStyle name="检查单元格 2 5" xfId="938"/>
    <cellStyle name="检查单元格 2 6" xfId="939"/>
    <cellStyle name="检查单元格 2 7" xfId="940"/>
    <cellStyle name="检查单元格 3" xfId="941"/>
    <cellStyle name="检查单元格 3 2" xfId="942"/>
    <cellStyle name="检查单元格 3 3" xfId="943"/>
    <cellStyle name="检查单元格 3 4" xfId="944"/>
    <cellStyle name="检查单元格 3 5" xfId="945"/>
    <cellStyle name="检查单元格 3 6" xfId="946"/>
    <cellStyle name="检查单元格 3 7" xfId="947"/>
    <cellStyle name="检查单元格 4" xfId="948"/>
    <cellStyle name="检查单元格 4 2" xfId="949"/>
    <cellStyle name="检查单元格 4 3" xfId="950"/>
    <cellStyle name="检查单元格 4 4" xfId="951"/>
    <cellStyle name="检查单元格 4 5" xfId="952"/>
    <cellStyle name="检查单元格 4 6" xfId="953"/>
    <cellStyle name="检查单元格 4 7" xfId="954"/>
    <cellStyle name="检查单元格 5" xfId="955"/>
    <cellStyle name="检查单元格 5 2" xfId="956"/>
    <cellStyle name="检查单元格 5 3" xfId="957"/>
    <cellStyle name="检查单元格 5 4" xfId="958"/>
    <cellStyle name="检查单元格 5 5" xfId="959"/>
    <cellStyle name="检查单元格 5 6" xfId="960"/>
    <cellStyle name="检查单元格 5 7" xfId="961"/>
    <cellStyle name="解释性文本 2" xfId="962"/>
    <cellStyle name="解释性文本 2 2" xfId="963"/>
    <cellStyle name="解释性文本 2 3" xfId="964"/>
    <cellStyle name="解释性文本 2 4" xfId="965"/>
    <cellStyle name="解释性文本 2 5" xfId="966"/>
    <cellStyle name="解释性文本 2 6" xfId="967"/>
    <cellStyle name="解释性文本 2 7" xfId="968"/>
    <cellStyle name="解释性文本 3" xfId="969"/>
    <cellStyle name="解释性文本 3 2" xfId="970"/>
    <cellStyle name="解释性文本 3 3" xfId="971"/>
    <cellStyle name="解释性文本 3 4" xfId="972"/>
    <cellStyle name="解释性文本 3 5" xfId="973"/>
    <cellStyle name="解释性文本 3 6" xfId="974"/>
    <cellStyle name="解释性文本 3 7" xfId="975"/>
    <cellStyle name="解释性文本 4" xfId="976"/>
    <cellStyle name="解释性文本 4 2" xfId="977"/>
    <cellStyle name="解释性文本 4 3" xfId="978"/>
    <cellStyle name="解释性文本 4 4" xfId="979"/>
    <cellStyle name="解释性文本 4 5" xfId="980"/>
    <cellStyle name="解释性文本 4 6" xfId="981"/>
    <cellStyle name="解释性文本 4 7" xfId="982"/>
    <cellStyle name="解释性文本 5" xfId="983"/>
    <cellStyle name="解释性文本 5 2" xfId="984"/>
    <cellStyle name="解释性文本 5 3" xfId="985"/>
    <cellStyle name="解释性文本 5 4" xfId="986"/>
    <cellStyle name="解释性文本 5 5" xfId="987"/>
    <cellStyle name="解释性文本 5 6" xfId="988"/>
    <cellStyle name="解释性文本 5 7" xfId="989"/>
    <cellStyle name="警告文本 2" xfId="990"/>
    <cellStyle name="警告文本 2 2" xfId="991"/>
    <cellStyle name="警告文本 2 3" xfId="992"/>
    <cellStyle name="警告文本 2 4" xfId="993"/>
    <cellStyle name="警告文本 2 5" xfId="994"/>
    <cellStyle name="警告文本 2 6" xfId="995"/>
    <cellStyle name="警告文本 2 7" xfId="996"/>
    <cellStyle name="警告文本 3" xfId="997"/>
    <cellStyle name="警告文本 3 2" xfId="998"/>
    <cellStyle name="警告文本 3 3" xfId="999"/>
    <cellStyle name="警告文本 3 4" xfId="1000"/>
    <cellStyle name="警告文本 3 5" xfId="1001"/>
    <cellStyle name="警告文本 3 6" xfId="1002"/>
    <cellStyle name="警告文本 3 7" xfId="1003"/>
    <cellStyle name="警告文本 4" xfId="1004"/>
    <cellStyle name="警告文本 4 2" xfId="1005"/>
    <cellStyle name="警告文本 4 3" xfId="1006"/>
    <cellStyle name="警告文本 4 4" xfId="1007"/>
    <cellStyle name="警告文本 4 5" xfId="1008"/>
    <cellStyle name="警告文本 4 6" xfId="1009"/>
    <cellStyle name="警告文本 4 7" xfId="1010"/>
    <cellStyle name="警告文本 5" xfId="1011"/>
    <cellStyle name="警告文本 5 2" xfId="1012"/>
    <cellStyle name="警告文本 5 3" xfId="1013"/>
    <cellStyle name="警告文本 5 4" xfId="1014"/>
    <cellStyle name="警告文本 5 5" xfId="1015"/>
    <cellStyle name="警告文本 5 6" xfId="1016"/>
    <cellStyle name="警告文本 5 7" xfId="1017"/>
    <cellStyle name="链接单元格 2" xfId="1018"/>
    <cellStyle name="链接单元格 2 2" xfId="1019"/>
    <cellStyle name="链接单元格 2 3" xfId="1020"/>
    <cellStyle name="链接单元格 2 4" xfId="1021"/>
    <cellStyle name="链接单元格 2 5" xfId="1022"/>
    <cellStyle name="链接单元格 2 6" xfId="1023"/>
    <cellStyle name="链接单元格 2 7" xfId="1024"/>
    <cellStyle name="链接单元格 3" xfId="1025"/>
    <cellStyle name="链接单元格 3 2" xfId="1026"/>
    <cellStyle name="链接单元格 3 3" xfId="1027"/>
    <cellStyle name="链接单元格 3 4" xfId="1028"/>
    <cellStyle name="链接单元格 3 5" xfId="1029"/>
    <cellStyle name="链接单元格 3 6" xfId="1030"/>
    <cellStyle name="链接单元格 3 7" xfId="1031"/>
    <cellStyle name="链接单元格 4" xfId="1032"/>
    <cellStyle name="链接单元格 4 2" xfId="1033"/>
    <cellStyle name="链接单元格 4 3" xfId="1034"/>
    <cellStyle name="链接单元格 4 4" xfId="1035"/>
    <cellStyle name="链接单元格 4 5" xfId="1036"/>
    <cellStyle name="链接单元格 4 6" xfId="1037"/>
    <cellStyle name="链接单元格 4 7" xfId="1038"/>
    <cellStyle name="链接单元格 5" xfId="1039"/>
    <cellStyle name="链接单元格 5 2" xfId="1040"/>
    <cellStyle name="链接单元格 5 3" xfId="1041"/>
    <cellStyle name="链接单元格 5 4" xfId="1042"/>
    <cellStyle name="链接单元格 5 5" xfId="1043"/>
    <cellStyle name="链接单元格 5 6" xfId="1044"/>
    <cellStyle name="链接单元格 5 7" xfId="1045"/>
    <cellStyle name="强调文字颜色 1 2" xfId="1046"/>
    <cellStyle name="强调文字颜色 1 2 2" xfId="1047"/>
    <cellStyle name="强调文字颜色 1 2 3" xfId="1048"/>
    <cellStyle name="强调文字颜色 1 2 4" xfId="1049"/>
    <cellStyle name="强调文字颜色 1 2 5" xfId="1050"/>
    <cellStyle name="强调文字颜色 1 2 6" xfId="1051"/>
    <cellStyle name="强调文字颜色 1 2 7" xfId="1052"/>
    <cellStyle name="强调文字颜色 1 3" xfId="1053"/>
    <cellStyle name="强调文字颜色 1 3 2" xfId="1054"/>
    <cellStyle name="强调文字颜色 1 3 3" xfId="1055"/>
    <cellStyle name="强调文字颜色 1 3 4" xfId="1056"/>
    <cellStyle name="强调文字颜色 1 3 5" xfId="1057"/>
    <cellStyle name="强调文字颜色 1 3 6" xfId="1058"/>
    <cellStyle name="强调文字颜色 1 3 7" xfId="1059"/>
    <cellStyle name="强调文字颜色 1 4" xfId="1060"/>
    <cellStyle name="强调文字颜色 1 4 2" xfId="1061"/>
    <cellStyle name="强调文字颜色 1 4 3" xfId="1062"/>
    <cellStyle name="强调文字颜色 1 4 4" xfId="1063"/>
    <cellStyle name="强调文字颜色 1 4 5" xfId="1064"/>
    <cellStyle name="强调文字颜色 1 4 6" xfId="1065"/>
    <cellStyle name="强调文字颜色 1 4 7" xfId="1066"/>
    <cellStyle name="强调文字颜色 1 5" xfId="1067"/>
    <cellStyle name="强调文字颜色 1 5 2" xfId="1068"/>
    <cellStyle name="强调文字颜色 1 5 3" xfId="1069"/>
    <cellStyle name="强调文字颜色 1 5 4" xfId="1070"/>
    <cellStyle name="强调文字颜色 1 5 5" xfId="1071"/>
    <cellStyle name="强调文字颜色 1 5 6" xfId="1072"/>
    <cellStyle name="强调文字颜色 1 5 7" xfId="1073"/>
    <cellStyle name="强调文字颜色 2 2" xfId="1074"/>
    <cellStyle name="强调文字颜色 2 2 2" xfId="1075"/>
    <cellStyle name="强调文字颜色 2 2 3" xfId="1076"/>
    <cellStyle name="强调文字颜色 2 2 4" xfId="1077"/>
    <cellStyle name="强调文字颜色 2 2 5" xfId="1078"/>
    <cellStyle name="强调文字颜色 2 2 6" xfId="1079"/>
    <cellStyle name="强调文字颜色 2 2 7" xfId="1080"/>
    <cellStyle name="强调文字颜色 2 3" xfId="1081"/>
    <cellStyle name="强调文字颜色 2 3 2" xfId="1082"/>
    <cellStyle name="强调文字颜色 2 3 3" xfId="1083"/>
    <cellStyle name="强调文字颜色 2 3 4" xfId="1084"/>
    <cellStyle name="强调文字颜色 2 3 5" xfId="1085"/>
    <cellStyle name="强调文字颜色 2 3 6" xfId="1086"/>
    <cellStyle name="强调文字颜色 2 3 7" xfId="1087"/>
    <cellStyle name="强调文字颜色 2 4" xfId="1088"/>
    <cellStyle name="强调文字颜色 2 4 2" xfId="1089"/>
    <cellStyle name="强调文字颜色 2 4 3" xfId="1090"/>
    <cellStyle name="强调文字颜色 2 4 4" xfId="1091"/>
    <cellStyle name="强调文字颜色 2 4 5" xfId="1092"/>
    <cellStyle name="强调文字颜色 2 4 6" xfId="1093"/>
    <cellStyle name="强调文字颜色 2 4 7" xfId="1094"/>
    <cellStyle name="强调文字颜色 2 5" xfId="1095"/>
    <cellStyle name="强调文字颜色 2 5 2" xfId="1096"/>
    <cellStyle name="强调文字颜色 2 5 3" xfId="1097"/>
    <cellStyle name="强调文字颜色 2 5 4" xfId="1098"/>
    <cellStyle name="强调文字颜色 2 5 5" xfId="1099"/>
    <cellStyle name="强调文字颜色 2 5 6" xfId="1100"/>
    <cellStyle name="强调文字颜色 2 5 7" xfId="1101"/>
    <cellStyle name="强调文字颜色 3 2" xfId="1102"/>
    <cellStyle name="强调文字颜色 3 2 2" xfId="1103"/>
    <cellStyle name="强调文字颜色 3 2 3" xfId="1104"/>
    <cellStyle name="强调文字颜色 3 2 4" xfId="1105"/>
    <cellStyle name="强调文字颜色 3 2 5" xfId="1106"/>
    <cellStyle name="强调文字颜色 3 2 6" xfId="1107"/>
    <cellStyle name="强调文字颜色 3 2 7" xfId="1108"/>
    <cellStyle name="强调文字颜色 3 3" xfId="1109"/>
    <cellStyle name="强调文字颜色 3 3 2" xfId="1110"/>
    <cellStyle name="强调文字颜色 3 3 3" xfId="1111"/>
    <cellStyle name="强调文字颜色 3 3 4" xfId="1112"/>
    <cellStyle name="强调文字颜色 3 3 5" xfId="1113"/>
    <cellStyle name="强调文字颜色 3 3 6" xfId="1114"/>
    <cellStyle name="强调文字颜色 3 3 7" xfId="1115"/>
    <cellStyle name="强调文字颜色 3 4" xfId="1116"/>
    <cellStyle name="强调文字颜色 3 4 2" xfId="1117"/>
    <cellStyle name="强调文字颜色 3 4 3" xfId="1118"/>
    <cellStyle name="强调文字颜色 3 4 4" xfId="1119"/>
    <cellStyle name="强调文字颜色 3 4 5" xfId="1120"/>
    <cellStyle name="强调文字颜色 3 4 6" xfId="1121"/>
    <cellStyle name="强调文字颜色 3 4 7" xfId="1122"/>
    <cellStyle name="强调文字颜色 3 5" xfId="1123"/>
    <cellStyle name="强调文字颜色 3 5 2" xfId="1124"/>
    <cellStyle name="强调文字颜色 3 5 3" xfId="1125"/>
    <cellStyle name="强调文字颜色 3 5 4" xfId="1126"/>
    <cellStyle name="强调文字颜色 3 5 5" xfId="1127"/>
    <cellStyle name="强调文字颜色 3 5 6" xfId="1128"/>
    <cellStyle name="强调文字颜色 3 5 7" xfId="1129"/>
    <cellStyle name="强调文字颜色 4 2" xfId="1130"/>
    <cellStyle name="强调文字颜色 4 2 2" xfId="1131"/>
    <cellStyle name="强调文字颜色 4 2 3" xfId="1132"/>
    <cellStyle name="强调文字颜色 4 2 4" xfId="1133"/>
    <cellStyle name="强调文字颜色 4 2 5" xfId="1134"/>
    <cellStyle name="强调文字颜色 4 2 6" xfId="1135"/>
    <cellStyle name="强调文字颜色 4 2 7" xfId="1136"/>
    <cellStyle name="强调文字颜色 4 3" xfId="1137"/>
    <cellStyle name="强调文字颜色 4 3 2" xfId="1138"/>
    <cellStyle name="强调文字颜色 4 3 3" xfId="1139"/>
    <cellStyle name="强调文字颜色 4 3 4" xfId="1140"/>
    <cellStyle name="强调文字颜色 4 3 5" xfId="1141"/>
    <cellStyle name="强调文字颜色 4 3 6" xfId="1142"/>
    <cellStyle name="强调文字颜色 4 3 7" xfId="1143"/>
    <cellStyle name="强调文字颜色 4 4" xfId="1144"/>
    <cellStyle name="强调文字颜色 4 4 2" xfId="1145"/>
    <cellStyle name="强调文字颜色 4 4 3" xfId="1146"/>
    <cellStyle name="强调文字颜色 4 4 4" xfId="1147"/>
    <cellStyle name="强调文字颜色 4 4 5" xfId="1148"/>
    <cellStyle name="强调文字颜色 4 4 6" xfId="1149"/>
    <cellStyle name="强调文字颜色 4 4 7" xfId="1150"/>
    <cellStyle name="强调文字颜色 4 5" xfId="1151"/>
    <cellStyle name="强调文字颜色 4 5 2" xfId="1152"/>
    <cellStyle name="强调文字颜色 4 5 3" xfId="1153"/>
    <cellStyle name="强调文字颜色 4 5 4" xfId="1154"/>
    <cellStyle name="强调文字颜色 4 5 5" xfId="1155"/>
    <cellStyle name="强调文字颜色 4 5 6" xfId="1156"/>
    <cellStyle name="强调文字颜色 4 5 7" xfId="1157"/>
    <cellStyle name="强调文字颜色 5 2" xfId="1158"/>
    <cellStyle name="强调文字颜色 5 2 2" xfId="1159"/>
    <cellStyle name="强调文字颜色 5 2 3" xfId="1160"/>
    <cellStyle name="强调文字颜色 5 2 4" xfId="1161"/>
    <cellStyle name="强调文字颜色 5 2 5" xfId="1162"/>
    <cellStyle name="强调文字颜色 5 2 6" xfId="1163"/>
    <cellStyle name="强调文字颜色 5 2 7" xfId="1164"/>
    <cellStyle name="强调文字颜色 5 3" xfId="1165"/>
    <cellStyle name="强调文字颜色 5 3 2" xfId="1166"/>
    <cellStyle name="强调文字颜色 5 3 3" xfId="1167"/>
    <cellStyle name="强调文字颜色 5 3 4" xfId="1168"/>
    <cellStyle name="强调文字颜色 5 3 5" xfId="1169"/>
    <cellStyle name="强调文字颜色 5 3 6" xfId="1170"/>
    <cellStyle name="强调文字颜色 5 3 7" xfId="1171"/>
    <cellStyle name="强调文字颜色 5 4" xfId="1172"/>
    <cellStyle name="强调文字颜色 5 4 2" xfId="1173"/>
    <cellStyle name="强调文字颜色 5 4 3" xfId="1174"/>
    <cellStyle name="强调文字颜色 5 4 4" xfId="1175"/>
    <cellStyle name="强调文字颜色 5 4 5" xfId="1176"/>
    <cellStyle name="强调文字颜色 5 4 6" xfId="1177"/>
    <cellStyle name="强调文字颜色 5 4 7" xfId="1178"/>
    <cellStyle name="强调文字颜色 5 5" xfId="1179"/>
    <cellStyle name="强调文字颜色 5 5 2" xfId="1180"/>
    <cellStyle name="强调文字颜色 5 5 3" xfId="1181"/>
    <cellStyle name="强调文字颜色 5 5 4" xfId="1182"/>
    <cellStyle name="强调文字颜色 5 5 5" xfId="1183"/>
    <cellStyle name="强调文字颜色 5 5 6" xfId="1184"/>
    <cellStyle name="强调文字颜色 5 5 7" xfId="1185"/>
    <cellStyle name="强调文字颜色 6 2" xfId="1186"/>
    <cellStyle name="强调文字颜色 6 2 2" xfId="1187"/>
    <cellStyle name="强调文字颜色 6 2 3" xfId="1188"/>
    <cellStyle name="强调文字颜色 6 2 4" xfId="1189"/>
    <cellStyle name="强调文字颜色 6 2 5" xfId="1190"/>
    <cellStyle name="强调文字颜色 6 2 6" xfId="1191"/>
    <cellStyle name="强调文字颜色 6 2 7" xfId="1192"/>
    <cellStyle name="强调文字颜色 6 3" xfId="1193"/>
    <cellStyle name="强调文字颜色 6 3 2" xfId="1194"/>
    <cellStyle name="强调文字颜色 6 3 3" xfId="1195"/>
    <cellStyle name="强调文字颜色 6 3 4" xfId="1196"/>
    <cellStyle name="强调文字颜色 6 3 5" xfId="1197"/>
    <cellStyle name="强调文字颜色 6 3 6" xfId="1198"/>
    <cellStyle name="强调文字颜色 6 3 7" xfId="1199"/>
    <cellStyle name="强调文字颜色 6 4" xfId="1200"/>
    <cellStyle name="强调文字颜色 6 4 2" xfId="1201"/>
    <cellStyle name="强调文字颜色 6 4 3" xfId="1202"/>
    <cellStyle name="强调文字颜色 6 4 4" xfId="1203"/>
    <cellStyle name="强调文字颜色 6 4 5" xfId="1204"/>
    <cellStyle name="强调文字颜色 6 4 6" xfId="1205"/>
    <cellStyle name="强调文字颜色 6 4 7" xfId="1206"/>
    <cellStyle name="强调文字颜色 6 5" xfId="1207"/>
    <cellStyle name="强调文字颜色 6 5 2" xfId="1208"/>
    <cellStyle name="强调文字颜色 6 5 3" xfId="1209"/>
    <cellStyle name="强调文字颜色 6 5 4" xfId="1210"/>
    <cellStyle name="强调文字颜色 6 5 5" xfId="1211"/>
    <cellStyle name="强调文字颜色 6 5 6" xfId="1212"/>
    <cellStyle name="强调文字颜色 6 5 7" xfId="1213"/>
    <cellStyle name="适中 2" xfId="1214"/>
    <cellStyle name="适中 2 2" xfId="1215"/>
    <cellStyle name="适中 2 3" xfId="1216"/>
    <cellStyle name="适中 2 4" xfId="1217"/>
    <cellStyle name="适中 2 5" xfId="1218"/>
    <cellStyle name="适中 2 6" xfId="1219"/>
    <cellStyle name="适中 2 7" xfId="1220"/>
    <cellStyle name="适中 3" xfId="1221"/>
    <cellStyle name="适中 3 2" xfId="1222"/>
    <cellStyle name="适中 3 3" xfId="1223"/>
    <cellStyle name="适中 3 4" xfId="1224"/>
    <cellStyle name="适中 3 5" xfId="1225"/>
    <cellStyle name="适中 3 6" xfId="1226"/>
    <cellStyle name="适中 3 7" xfId="1227"/>
    <cellStyle name="适中 4" xfId="1228"/>
    <cellStyle name="适中 4 2" xfId="1229"/>
    <cellStyle name="适中 4 3" xfId="1230"/>
    <cellStyle name="适中 4 4" xfId="1231"/>
    <cellStyle name="适中 4 5" xfId="1232"/>
    <cellStyle name="适中 4 6" xfId="1233"/>
    <cellStyle name="适中 4 7" xfId="1234"/>
    <cellStyle name="适中 5" xfId="1235"/>
    <cellStyle name="适中 5 2" xfId="1236"/>
    <cellStyle name="适中 5 3" xfId="1237"/>
    <cellStyle name="适中 5 4" xfId="1238"/>
    <cellStyle name="适中 5 5" xfId="1239"/>
    <cellStyle name="适中 5 6" xfId="1240"/>
    <cellStyle name="适中 5 7" xfId="1241"/>
    <cellStyle name="输出 2" xfId="1242"/>
    <cellStyle name="输出 2 2" xfId="1243"/>
    <cellStyle name="输出 2 3" xfId="1244"/>
    <cellStyle name="输出 2 4" xfId="1245"/>
    <cellStyle name="输出 2 5" xfId="1246"/>
    <cellStyle name="输出 2 6" xfId="1247"/>
    <cellStyle name="输出 2 7" xfId="1248"/>
    <cellStyle name="输出 3" xfId="1249"/>
    <cellStyle name="输出 3 2" xfId="1250"/>
    <cellStyle name="输出 3 3" xfId="1251"/>
    <cellStyle name="输出 3 4" xfId="1252"/>
    <cellStyle name="输出 3 5" xfId="1253"/>
    <cellStyle name="输出 3 6" xfId="1254"/>
    <cellStyle name="输出 3 7" xfId="1255"/>
    <cellStyle name="输出 4" xfId="1256"/>
    <cellStyle name="输出 4 2" xfId="1257"/>
    <cellStyle name="输出 4 3" xfId="1258"/>
    <cellStyle name="输出 4 4" xfId="1259"/>
    <cellStyle name="输出 4 5" xfId="1260"/>
    <cellStyle name="输出 4 6" xfId="1261"/>
    <cellStyle name="输出 4 7" xfId="1262"/>
    <cellStyle name="输出 5" xfId="1263"/>
    <cellStyle name="输出 5 2" xfId="1264"/>
    <cellStyle name="输出 5 3" xfId="1265"/>
    <cellStyle name="输出 5 4" xfId="1266"/>
    <cellStyle name="输出 5 5" xfId="1267"/>
    <cellStyle name="输出 5 6" xfId="1268"/>
    <cellStyle name="输出 5 7" xfId="1269"/>
    <cellStyle name="输入 2" xfId="1270"/>
    <cellStyle name="输入 2 2" xfId="1271"/>
    <cellStyle name="输入 2 3" xfId="1272"/>
    <cellStyle name="输入 2 4" xfId="1273"/>
    <cellStyle name="输入 2 5" xfId="1274"/>
    <cellStyle name="输入 2 6" xfId="1275"/>
    <cellStyle name="输入 2 7" xfId="1276"/>
    <cellStyle name="输入 3" xfId="1277"/>
    <cellStyle name="输入 3 2" xfId="1278"/>
    <cellStyle name="输入 3 3" xfId="1279"/>
    <cellStyle name="输入 3 4" xfId="1280"/>
    <cellStyle name="输入 3 5" xfId="1281"/>
    <cellStyle name="输入 3 6" xfId="1282"/>
    <cellStyle name="输入 3 7" xfId="1283"/>
    <cellStyle name="输入 4" xfId="1284"/>
    <cellStyle name="输入 4 2" xfId="1285"/>
    <cellStyle name="输入 4 3" xfId="1286"/>
    <cellStyle name="输入 4 4" xfId="1287"/>
    <cellStyle name="输入 4 5" xfId="1288"/>
    <cellStyle name="输入 4 6" xfId="1289"/>
    <cellStyle name="输入 4 7" xfId="1290"/>
    <cellStyle name="输入 5" xfId="1291"/>
    <cellStyle name="输入 5 2" xfId="1292"/>
    <cellStyle name="输入 5 3" xfId="1293"/>
    <cellStyle name="输入 5 4" xfId="1294"/>
    <cellStyle name="输入 5 5" xfId="1295"/>
    <cellStyle name="输入 5 6" xfId="1296"/>
    <cellStyle name="输入 5 7" xfId="1297"/>
    <cellStyle name="注释 2" xfId="1298"/>
    <cellStyle name="注释 2 2" xfId="1299"/>
    <cellStyle name="注释 2 3" xfId="1300"/>
    <cellStyle name="注释 2 4" xfId="1301"/>
    <cellStyle name="注释 2 5" xfId="1302"/>
    <cellStyle name="注释 2 6" xfId="1303"/>
    <cellStyle name="注释 2 7" xfId="1304"/>
    <cellStyle name="注释 3" xfId="1305"/>
    <cellStyle name="注释 3 2" xfId="1306"/>
    <cellStyle name="注释 3 3" xfId="1307"/>
    <cellStyle name="注释 3 4" xfId="1308"/>
    <cellStyle name="注释 3 5" xfId="1309"/>
    <cellStyle name="注释 3 6" xfId="1310"/>
    <cellStyle name="注释 3 7" xfId="1311"/>
    <cellStyle name="注释 4" xfId="1312"/>
    <cellStyle name="注释 4 2" xfId="1313"/>
    <cellStyle name="注释 4 3" xfId="1314"/>
    <cellStyle name="注释 4 4" xfId="1315"/>
    <cellStyle name="注释 4 5" xfId="1316"/>
    <cellStyle name="注释 4 6" xfId="1317"/>
    <cellStyle name="注释 4 7" xfId="1318"/>
    <cellStyle name="注释 5" xfId="1319"/>
    <cellStyle name="注释 5 2" xfId="1320"/>
    <cellStyle name="注释 5 3" xfId="1321"/>
    <cellStyle name="注释 5 4" xfId="1322"/>
    <cellStyle name="注释 5 5" xfId="1323"/>
    <cellStyle name="注释 5 6" xfId="1324"/>
    <cellStyle name="注释 5 7" xfId="13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6"/>
  <sheetViews>
    <sheetView tabSelected="1" workbookViewId="0">
      <selection activeCell="I276" sqref="I276"/>
    </sheetView>
  </sheetViews>
  <sheetFormatPr defaultRowHeight="21.75" customHeight="1" x14ac:dyDescent="0.15"/>
  <cols>
    <col min="1" max="1" width="11.25" style="1" customWidth="1"/>
    <col min="2" max="2" width="14.375" style="1" customWidth="1"/>
    <col min="3" max="3" width="5.5" style="1" customWidth="1"/>
    <col min="4" max="4" width="21.75" style="25" customWidth="1"/>
    <col min="5" max="5" width="8.75" style="1" customWidth="1"/>
    <col min="6" max="6" width="8" style="1" customWidth="1"/>
    <col min="7" max="8" width="10.375" style="1" customWidth="1"/>
    <col min="9" max="16384" width="9" style="1"/>
  </cols>
  <sheetData>
    <row r="1" spans="1:8" ht="73.5" customHeight="1" x14ac:dyDescent="0.15">
      <c r="A1" s="35" t="s">
        <v>381</v>
      </c>
      <c r="B1" s="36"/>
      <c r="C1" s="36"/>
      <c r="D1" s="36"/>
      <c r="E1" s="36"/>
      <c r="F1" s="36"/>
      <c r="G1" s="36"/>
      <c r="H1" s="37"/>
    </row>
    <row r="2" spans="1:8" s="6" customFormat="1" ht="64.5" customHeight="1" x14ac:dyDescent="0.15">
      <c r="A2" s="4" t="s">
        <v>0</v>
      </c>
      <c r="B2" s="2" t="s">
        <v>378</v>
      </c>
      <c r="C2" s="3" t="s">
        <v>137</v>
      </c>
      <c r="D2" s="2" t="s">
        <v>1</v>
      </c>
      <c r="E2" s="5" t="s">
        <v>379</v>
      </c>
      <c r="F2" s="5" t="s">
        <v>380</v>
      </c>
      <c r="G2" s="5" t="s">
        <v>389</v>
      </c>
      <c r="H2" s="5" t="s">
        <v>390</v>
      </c>
    </row>
    <row r="3" spans="1:8" s="6" customFormat="1" ht="18" customHeight="1" x14ac:dyDescent="0.15">
      <c r="A3" s="9" t="s">
        <v>8</v>
      </c>
      <c r="B3" s="10" t="s">
        <v>9</v>
      </c>
      <c r="C3" s="7">
        <v>1</v>
      </c>
      <c r="D3" s="10" t="s">
        <v>10</v>
      </c>
      <c r="E3" s="7">
        <v>12</v>
      </c>
      <c r="F3" s="7">
        <v>16</v>
      </c>
      <c r="G3" s="7">
        <f>E3+F3</f>
        <v>28</v>
      </c>
      <c r="H3" s="7">
        <f>G3*C3</f>
        <v>28</v>
      </c>
    </row>
    <row r="4" spans="1:8" s="6" customFormat="1" ht="18" customHeight="1" x14ac:dyDescent="0.15">
      <c r="A4" s="9" t="s">
        <v>8</v>
      </c>
      <c r="B4" s="10" t="s">
        <v>11</v>
      </c>
      <c r="C4" s="7">
        <v>1</v>
      </c>
      <c r="D4" s="10" t="s">
        <v>10</v>
      </c>
      <c r="E4" s="7">
        <v>12</v>
      </c>
      <c r="F4" s="7">
        <v>16</v>
      </c>
      <c r="G4" s="7">
        <f>E4+F4</f>
        <v>28</v>
      </c>
      <c r="H4" s="7">
        <f>G4*C4</f>
        <v>28</v>
      </c>
    </row>
    <row r="5" spans="1:8" s="6" customFormat="1" ht="18" customHeight="1" x14ac:dyDescent="0.15">
      <c r="A5" s="9" t="s">
        <v>8</v>
      </c>
      <c r="B5" s="10" t="s">
        <v>12</v>
      </c>
      <c r="C5" s="7">
        <v>1</v>
      </c>
      <c r="D5" s="10" t="s">
        <v>13</v>
      </c>
      <c r="E5" s="7">
        <v>12</v>
      </c>
      <c r="F5" s="7">
        <v>18</v>
      </c>
      <c r="G5" s="7">
        <f>E5+F5</f>
        <v>30</v>
      </c>
      <c r="H5" s="7">
        <f>G5*C5</f>
        <v>30</v>
      </c>
    </row>
    <row r="6" spans="1:8" s="6" customFormat="1" ht="18" customHeight="1" x14ac:dyDescent="0.15">
      <c r="A6" s="9" t="s">
        <v>8</v>
      </c>
      <c r="B6" s="10" t="s">
        <v>14</v>
      </c>
      <c r="C6" s="7">
        <v>1</v>
      </c>
      <c r="D6" s="10" t="s">
        <v>13</v>
      </c>
      <c r="E6" s="7">
        <v>12</v>
      </c>
      <c r="F6" s="7">
        <v>16</v>
      </c>
      <c r="G6" s="7">
        <f>E6+F6</f>
        <v>28</v>
      </c>
      <c r="H6" s="7">
        <f>G6*C6</f>
        <v>28</v>
      </c>
    </row>
    <row r="7" spans="1:8" s="6" customFormat="1" ht="18" customHeight="1" x14ac:dyDescent="0.15">
      <c r="A7" s="9" t="s">
        <v>8</v>
      </c>
      <c r="B7" s="10" t="s">
        <v>15</v>
      </c>
      <c r="C7" s="7">
        <v>1</v>
      </c>
      <c r="D7" s="10" t="s">
        <v>13</v>
      </c>
      <c r="E7" s="7">
        <v>12</v>
      </c>
      <c r="F7" s="7">
        <v>18</v>
      </c>
      <c r="G7" s="7">
        <f>E7+F7</f>
        <v>30</v>
      </c>
      <c r="H7" s="7">
        <f>G7*C7</f>
        <v>30</v>
      </c>
    </row>
    <row r="8" spans="1:8" s="6" customFormat="1" ht="18" customHeight="1" x14ac:dyDescent="0.15">
      <c r="A8" s="27" t="s">
        <v>8</v>
      </c>
      <c r="B8" s="10" t="s">
        <v>16</v>
      </c>
      <c r="C8" s="7">
        <v>1</v>
      </c>
      <c r="D8" s="10" t="s">
        <v>13</v>
      </c>
      <c r="E8" s="7">
        <v>12</v>
      </c>
      <c r="F8" s="7">
        <v>16</v>
      </c>
      <c r="G8" s="7">
        <f>E8+F8</f>
        <v>28</v>
      </c>
      <c r="H8" s="7">
        <f>G8*C8</f>
        <v>28</v>
      </c>
    </row>
    <row r="9" spans="1:8" s="6" customFormat="1" ht="18" customHeight="1" x14ac:dyDescent="0.15">
      <c r="A9" s="9" t="s">
        <v>140</v>
      </c>
      <c r="B9" s="10" t="s">
        <v>138</v>
      </c>
      <c r="C9" s="7">
        <v>1</v>
      </c>
      <c r="D9" s="10" t="s">
        <v>139</v>
      </c>
      <c r="E9" s="7">
        <v>14</v>
      </c>
      <c r="F9" s="7">
        <v>14</v>
      </c>
      <c r="G9" s="7">
        <f>E9+F9</f>
        <v>28</v>
      </c>
      <c r="H9" s="7">
        <f>G9*C9</f>
        <v>28</v>
      </c>
    </row>
    <row r="10" spans="1:8" s="6" customFormat="1" ht="18" customHeight="1" x14ac:dyDescent="0.15">
      <c r="A10" s="9" t="s">
        <v>143</v>
      </c>
      <c r="B10" s="10" t="s">
        <v>141</v>
      </c>
      <c r="C10" s="7">
        <v>1</v>
      </c>
      <c r="D10" s="10" t="s">
        <v>142</v>
      </c>
      <c r="E10" s="7">
        <v>14</v>
      </c>
      <c r="F10" s="7">
        <v>14</v>
      </c>
      <c r="G10" s="7">
        <f>E10+F10</f>
        <v>28</v>
      </c>
      <c r="H10" s="7">
        <f>G10*C10</f>
        <v>28</v>
      </c>
    </row>
    <row r="11" spans="1:8" s="6" customFormat="1" ht="18" customHeight="1" x14ac:dyDescent="0.15">
      <c r="A11" s="9" t="s">
        <v>146</v>
      </c>
      <c r="B11" s="10" t="s">
        <v>144</v>
      </c>
      <c r="C11" s="7">
        <v>1</v>
      </c>
      <c r="D11" s="10" t="s">
        <v>145</v>
      </c>
      <c r="E11" s="7">
        <v>14</v>
      </c>
      <c r="F11" s="7">
        <v>14</v>
      </c>
      <c r="G11" s="7">
        <f>E11+F11</f>
        <v>28</v>
      </c>
      <c r="H11" s="7">
        <f>G11*C11</f>
        <v>28</v>
      </c>
    </row>
    <row r="12" spans="1:8" s="6" customFormat="1" ht="18" customHeight="1" x14ac:dyDescent="0.15">
      <c r="A12" s="7" t="s">
        <v>146</v>
      </c>
      <c r="B12" s="10" t="s">
        <v>147</v>
      </c>
      <c r="C12" s="7">
        <v>1</v>
      </c>
      <c r="D12" s="10" t="s">
        <v>148</v>
      </c>
      <c r="E12" s="7">
        <v>12</v>
      </c>
      <c r="F12" s="7">
        <v>18</v>
      </c>
      <c r="G12" s="7">
        <f>E12+F12</f>
        <v>30</v>
      </c>
      <c r="H12" s="7">
        <f>G12*C12</f>
        <v>30</v>
      </c>
    </row>
    <row r="13" spans="1:8" s="6" customFormat="1" ht="18" customHeight="1" x14ac:dyDescent="0.15">
      <c r="A13" s="15" t="s">
        <v>146</v>
      </c>
      <c r="B13" s="10" t="s">
        <v>149</v>
      </c>
      <c r="C13" s="7">
        <v>1</v>
      </c>
      <c r="D13" s="12" t="s">
        <v>150</v>
      </c>
      <c r="E13" s="7">
        <v>12</v>
      </c>
      <c r="F13" s="7">
        <v>18</v>
      </c>
      <c r="G13" s="7">
        <f>E13+F13</f>
        <v>30</v>
      </c>
      <c r="H13" s="7">
        <f>G13*C13</f>
        <v>30</v>
      </c>
    </row>
    <row r="14" spans="1:8" s="6" customFormat="1" ht="18" customHeight="1" x14ac:dyDescent="0.15">
      <c r="A14" s="11" t="s">
        <v>146</v>
      </c>
      <c r="B14" s="10" t="s">
        <v>151</v>
      </c>
      <c r="C14" s="7">
        <v>1.3</v>
      </c>
      <c r="D14" s="10" t="s">
        <v>150</v>
      </c>
      <c r="E14" s="7">
        <v>14</v>
      </c>
      <c r="F14" s="7">
        <v>16</v>
      </c>
      <c r="G14" s="7">
        <f>E14+F14</f>
        <v>30</v>
      </c>
      <c r="H14" s="7">
        <f>G14*C14</f>
        <v>39</v>
      </c>
    </row>
    <row r="15" spans="1:8" s="6" customFormat="1" ht="18" customHeight="1" x14ac:dyDescent="0.15">
      <c r="A15" s="7" t="s">
        <v>146</v>
      </c>
      <c r="B15" s="10" t="s">
        <v>152</v>
      </c>
      <c r="C15" s="7">
        <v>1</v>
      </c>
      <c r="D15" s="10" t="s">
        <v>153</v>
      </c>
      <c r="E15" s="7">
        <v>12</v>
      </c>
      <c r="F15" s="7">
        <v>18</v>
      </c>
      <c r="G15" s="7">
        <f>E15+F15</f>
        <v>30</v>
      </c>
      <c r="H15" s="7">
        <f>G15*C15</f>
        <v>30</v>
      </c>
    </row>
    <row r="16" spans="1:8" s="6" customFormat="1" ht="24" customHeight="1" x14ac:dyDescent="0.15">
      <c r="A16" s="7" t="s">
        <v>156</v>
      </c>
      <c r="B16" s="10" t="s">
        <v>154</v>
      </c>
      <c r="C16" s="7">
        <v>1</v>
      </c>
      <c r="D16" s="10" t="s">
        <v>155</v>
      </c>
      <c r="E16" s="7">
        <v>10</v>
      </c>
      <c r="F16" s="7">
        <v>0</v>
      </c>
      <c r="G16" s="7">
        <f>E16+F16</f>
        <v>10</v>
      </c>
      <c r="H16" s="7">
        <f>G16*C16</f>
        <v>10</v>
      </c>
    </row>
    <row r="17" spans="1:8" s="6" customFormat="1" ht="18" customHeight="1" x14ac:dyDescent="0.15">
      <c r="A17" s="13" t="s">
        <v>17</v>
      </c>
      <c r="B17" s="10" t="s">
        <v>18</v>
      </c>
      <c r="C17" s="7">
        <v>1</v>
      </c>
      <c r="D17" s="14" t="s">
        <v>19</v>
      </c>
      <c r="E17" s="7">
        <v>28</v>
      </c>
      <c r="F17" s="7">
        <v>32</v>
      </c>
      <c r="G17" s="7">
        <f>E17+F17</f>
        <v>60</v>
      </c>
      <c r="H17" s="7">
        <f>G17*C17</f>
        <v>60</v>
      </c>
    </row>
    <row r="18" spans="1:8" s="6" customFormat="1" ht="18" customHeight="1" x14ac:dyDescent="0.15">
      <c r="A18" s="9" t="s">
        <v>158</v>
      </c>
      <c r="B18" s="10" t="s">
        <v>144</v>
      </c>
      <c r="C18" s="7">
        <v>1</v>
      </c>
      <c r="D18" s="10" t="s">
        <v>157</v>
      </c>
      <c r="E18" s="7">
        <v>14</v>
      </c>
      <c r="F18" s="7">
        <v>14</v>
      </c>
      <c r="G18" s="7">
        <f>E18+F18</f>
        <v>28</v>
      </c>
      <c r="H18" s="7">
        <f>G18*C18</f>
        <v>28</v>
      </c>
    </row>
    <row r="19" spans="1:8" s="6" customFormat="1" ht="18" customHeight="1" x14ac:dyDescent="0.15">
      <c r="A19" s="15" t="s">
        <v>161</v>
      </c>
      <c r="B19" s="10" t="s">
        <v>159</v>
      </c>
      <c r="C19" s="7">
        <v>1</v>
      </c>
      <c r="D19" s="12" t="s">
        <v>160</v>
      </c>
      <c r="E19" s="7">
        <v>10</v>
      </c>
      <c r="F19" s="7">
        <v>0</v>
      </c>
      <c r="G19" s="7">
        <f>E19+F19</f>
        <v>10</v>
      </c>
      <c r="H19" s="7">
        <f>G19*C19</f>
        <v>10</v>
      </c>
    </row>
    <row r="20" spans="1:8" s="6" customFormat="1" ht="18" customHeight="1" x14ac:dyDescent="0.15">
      <c r="A20" s="15" t="s">
        <v>385</v>
      </c>
      <c r="B20" s="10" t="s">
        <v>384</v>
      </c>
      <c r="C20" s="7">
        <v>1.5</v>
      </c>
      <c r="D20" s="12" t="s">
        <v>386</v>
      </c>
      <c r="E20" s="7">
        <v>2</v>
      </c>
      <c r="F20" s="7">
        <v>0</v>
      </c>
      <c r="G20" s="7">
        <f>E20+F20</f>
        <v>2</v>
      </c>
      <c r="H20" s="7">
        <f>G20*C20</f>
        <v>3</v>
      </c>
    </row>
    <row r="21" spans="1:8" s="6" customFormat="1" ht="23.25" customHeight="1" x14ac:dyDescent="0.15">
      <c r="A21" s="7" t="s">
        <v>164</v>
      </c>
      <c r="B21" s="10" t="s">
        <v>162</v>
      </c>
      <c r="C21" s="7">
        <v>1</v>
      </c>
      <c r="D21" s="10" t="s">
        <v>163</v>
      </c>
      <c r="E21" s="7">
        <v>12</v>
      </c>
      <c r="F21" s="7">
        <v>18</v>
      </c>
      <c r="G21" s="7">
        <f>E21+F21</f>
        <v>30</v>
      </c>
      <c r="H21" s="7">
        <f>G21*C21</f>
        <v>30</v>
      </c>
    </row>
    <row r="22" spans="1:8" s="6" customFormat="1" ht="18" customHeight="1" x14ac:dyDescent="0.15">
      <c r="A22" s="7" t="s">
        <v>164</v>
      </c>
      <c r="B22" s="10" t="s">
        <v>165</v>
      </c>
      <c r="C22" s="7">
        <v>1</v>
      </c>
      <c r="D22" s="10" t="s">
        <v>166</v>
      </c>
      <c r="E22" s="7">
        <v>12</v>
      </c>
      <c r="F22" s="7">
        <v>18</v>
      </c>
      <c r="G22" s="7">
        <f>E22+F22</f>
        <v>30</v>
      </c>
      <c r="H22" s="7">
        <f>G22*C22</f>
        <v>30</v>
      </c>
    </row>
    <row r="23" spans="1:8" s="6" customFormat="1" ht="18.75" customHeight="1" x14ac:dyDescent="0.15">
      <c r="A23" s="7" t="s">
        <v>164</v>
      </c>
      <c r="B23" s="10" t="s">
        <v>167</v>
      </c>
      <c r="C23" s="7">
        <v>1</v>
      </c>
      <c r="D23" s="10" t="s">
        <v>166</v>
      </c>
      <c r="E23" s="7">
        <v>12</v>
      </c>
      <c r="F23" s="7">
        <v>18</v>
      </c>
      <c r="G23" s="7">
        <f>E23+F23</f>
        <v>30</v>
      </c>
      <c r="H23" s="7">
        <f>G23*C23</f>
        <v>30</v>
      </c>
    </row>
    <row r="24" spans="1:8" s="6" customFormat="1" ht="18" customHeight="1" x14ac:dyDescent="0.15">
      <c r="A24" s="7" t="s">
        <v>164</v>
      </c>
      <c r="B24" s="10" t="s">
        <v>168</v>
      </c>
      <c r="C24" s="7">
        <v>1</v>
      </c>
      <c r="D24" s="10" t="s">
        <v>169</v>
      </c>
      <c r="E24" s="7">
        <v>14</v>
      </c>
      <c r="F24" s="7">
        <v>16</v>
      </c>
      <c r="G24" s="7">
        <f>E24+F24</f>
        <v>30</v>
      </c>
      <c r="H24" s="7">
        <f>G24*C24</f>
        <v>30</v>
      </c>
    </row>
    <row r="25" spans="1:8" s="6" customFormat="1" ht="18" customHeight="1" x14ac:dyDescent="0.15">
      <c r="A25" s="7" t="s">
        <v>164</v>
      </c>
      <c r="B25" s="10" t="s">
        <v>170</v>
      </c>
      <c r="C25" s="7">
        <v>1</v>
      </c>
      <c r="D25" s="10" t="s">
        <v>169</v>
      </c>
      <c r="E25" s="7">
        <v>12</v>
      </c>
      <c r="F25" s="7">
        <v>18</v>
      </c>
      <c r="G25" s="7">
        <f>E25+F25</f>
        <v>30</v>
      </c>
      <c r="H25" s="7">
        <f>G25*C25</f>
        <v>30</v>
      </c>
    </row>
    <row r="26" spans="1:8" s="6" customFormat="1" ht="18" customHeight="1" x14ac:dyDescent="0.15">
      <c r="A26" s="7" t="s">
        <v>164</v>
      </c>
      <c r="B26" s="10" t="s">
        <v>171</v>
      </c>
      <c r="C26" s="7">
        <v>1</v>
      </c>
      <c r="D26" s="10" t="s">
        <v>169</v>
      </c>
      <c r="E26" s="7">
        <v>12</v>
      </c>
      <c r="F26" s="7">
        <v>18</v>
      </c>
      <c r="G26" s="7">
        <f>E26+F26</f>
        <v>30</v>
      </c>
      <c r="H26" s="7">
        <f>G26*C26</f>
        <v>30</v>
      </c>
    </row>
    <row r="27" spans="1:8" s="6" customFormat="1" ht="18" customHeight="1" x14ac:dyDescent="0.15">
      <c r="A27" s="7" t="s">
        <v>164</v>
      </c>
      <c r="B27" s="10" t="s">
        <v>172</v>
      </c>
      <c r="C27" s="7">
        <v>1</v>
      </c>
      <c r="D27" s="10" t="s">
        <v>169</v>
      </c>
      <c r="E27" s="7">
        <v>2</v>
      </c>
      <c r="F27" s="7">
        <v>18</v>
      </c>
      <c r="G27" s="7">
        <f>E27+F27</f>
        <v>20</v>
      </c>
      <c r="H27" s="7">
        <f>G27*C27</f>
        <v>20</v>
      </c>
    </row>
    <row r="28" spans="1:8" s="6" customFormat="1" ht="24" customHeight="1" x14ac:dyDescent="0.15">
      <c r="A28" s="15" t="s">
        <v>175</v>
      </c>
      <c r="B28" s="10" t="s">
        <v>173</v>
      </c>
      <c r="C28" s="7">
        <v>1</v>
      </c>
      <c r="D28" s="12" t="s">
        <v>174</v>
      </c>
      <c r="E28" s="7">
        <v>15</v>
      </c>
      <c r="F28" s="7">
        <v>27</v>
      </c>
      <c r="G28" s="7">
        <f>E28+F28</f>
        <v>42</v>
      </c>
      <c r="H28" s="7">
        <f>G28*C28</f>
        <v>42</v>
      </c>
    </row>
    <row r="29" spans="1:8" s="6" customFormat="1" ht="18" customHeight="1" x14ac:dyDescent="0.15">
      <c r="A29" s="15" t="s">
        <v>175</v>
      </c>
      <c r="B29" s="10" t="s">
        <v>176</v>
      </c>
      <c r="C29" s="7">
        <v>1.3</v>
      </c>
      <c r="D29" s="12" t="s">
        <v>177</v>
      </c>
      <c r="E29" s="7">
        <v>21</v>
      </c>
      <c r="F29" s="7">
        <v>24</v>
      </c>
      <c r="G29" s="7">
        <f>E29+F29</f>
        <v>45</v>
      </c>
      <c r="H29" s="7">
        <f>G29*C29</f>
        <v>58.5</v>
      </c>
    </row>
    <row r="30" spans="1:8" s="6" customFormat="1" ht="18" customHeight="1" x14ac:dyDescent="0.15">
      <c r="A30" s="15" t="s">
        <v>175</v>
      </c>
      <c r="B30" s="10" t="s">
        <v>159</v>
      </c>
      <c r="C30" s="7">
        <v>1</v>
      </c>
      <c r="D30" s="12" t="s">
        <v>177</v>
      </c>
      <c r="E30" s="7">
        <v>18</v>
      </c>
      <c r="F30" s="7">
        <v>27</v>
      </c>
      <c r="G30" s="7">
        <f>E30+F30</f>
        <v>45</v>
      </c>
      <c r="H30" s="7">
        <f>G30*C30</f>
        <v>45</v>
      </c>
    </row>
    <row r="31" spans="1:8" s="6" customFormat="1" ht="18" customHeight="1" x14ac:dyDescent="0.15">
      <c r="A31" s="7" t="s">
        <v>175</v>
      </c>
      <c r="B31" s="10" t="s">
        <v>162</v>
      </c>
      <c r="C31" s="7">
        <v>1</v>
      </c>
      <c r="D31" s="10" t="s">
        <v>174</v>
      </c>
      <c r="E31" s="7">
        <v>18</v>
      </c>
      <c r="F31" s="7">
        <v>27</v>
      </c>
      <c r="G31" s="7">
        <f>E31+F31</f>
        <v>45</v>
      </c>
      <c r="H31" s="7">
        <f>G31*C31</f>
        <v>45</v>
      </c>
    </row>
    <row r="32" spans="1:8" s="6" customFormat="1" ht="21.75" customHeight="1" x14ac:dyDescent="0.15">
      <c r="A32" s="15" t="s">
        <v>175</v>
      </c>
      <c r="B32" s="10" t="s">
        <v>178</v>
      </c>
      <c r="C32" s="7">
        <v>1</v>
      </c>
      <c r="D32" s="12" t="s">
        <v>174</v>
      </c>
      <c r="E32" s="7">
        <v>18</v>
      </c>
      <c r="F32" s="7">
        <v>24</v>
      </c>
      <c r="G32" s="7">
        <f>E32+F32</f>
        <v>42</v>
      </c>
      <c r="H32" s="7">
        <f>G32*C32</f>
        <v>42</v>
      </c>
    </row>
    <row r="33" spans="1:8" s="6" customFormat="1" ht="18" customHeight="1" x14ac:dyDescent="0.15">
      <c r="A33" s="15" t="s">
        <v>181</v>
      </c>
      <c r="B33" s="10" t="s">
        <v>179</v>
      </c>
      <c r="C33" s="7">
        <v>1</v>
      </c>
      <c r="D33" s="12" t="s">
        <v>180</v>
      </c>
      <c r="E33" s="7">
        <v>10</v>
      </c>
      <c r="F33" s="7">
        <v>0</v>
      </c>
      <c r="G33" s="7">
        <f>E33+F33</f>
        <v>10</v>
      </c>
      <c r="H33" s="7">
        <f>G33*C33</f>
        <v>10</v>
      </c>
    </row>
    <row r="34" spans="1:8" s="6" customFormat="1" ht="18" customHeight="1" x14ac:dyDescent="0.15">
      <c r="A34" s="7" t="s">
        <v>181</v>
      </c>
      <c r="B34" s="10" t="s">
        <v>182</v>
      </c>
      <c r="C34" s="7">
        <v>1</v>
      </c>
      <c r="D34" s="10" t="s">
        <v>183</v>
      </c>
      <c r="E34" s="7">
        <v>20</v>
      </c>
      <c r="F34" s="7">
        <v>34</v>
      </c>
      <c r="G34" s="7">
        <f>E34+F34</f>
        <v>54</v>
      </c>
      <c r="H34" s="7">
        <f>G34*C34</f>
        <v>54</v>
      </c>
    </row>
    <row r="35" spans="1:8" s="6" customFormat="1" ht="32.25" customHeight="1" x14ac:dyDescent="0.15">
      <c r="A35" s="7" t="s">
        <v>186</v>
      </c>
      <c r="B35" s="10" t="s">
        <v>184</v>
      </c>
      <c r="C35" s="7">
        <v>1</v>
      </c>
      <c r="D35" s="10" t="s">
        <v>185</v>
      </c>
      <c r="E35" s="7">
        <v>22</v>
      </c>
      <c r="F35" s="7">
        <v>34</v>
      </c>
      <c r="G35" s="7">
        <f>E35+F35</f>
        <v>56</v>
      </c>
      <c r="H35" s="7">
        <f>G35*C35</f>
        <v>56</v>
      </c>
    </row>
    <row r="36" spans="1:8" s="6" customFormat="1" ht="18" customHeight="1" x14ac:dyDescent="0.15">
      <c r="A36" s="29" t="s">
        <v>20</v>
      </c>
      <c r="B36" s="10" t="s">
        <v>21</v>
      </c>
      <c r="C36" s="7">
        <v>1</v>
      </c>
      <c r="D36" s="10" t="s">
        <v>22</v>
      </c>
      <c r="E36" s="7">
        <v>14</v>
      </c>
      <c r="F36" s="7">
        <v>16</v>
      </c>
      <c r="G36" s="7">
        <f>E36+F36</f>
        <v>30</v>
      </c>
      <c r="H36" s="7">
        <f>G36*C36</f>
        <v>30</v>
      </c>
    </row>
    <row r="37" spans="1:8" s="6" customFormat="1" ht="28.5" customHeight="1" x14ac:dyDescent="0.15">
      <c r="A37" s="29" t="s">
        <v>20</v>
      </c>
      <c r="B37" s="10" t="s">
        <v>23</v>
      </c>
      <c r="C37" s="7">
        <v>1</v>
      </c>
      <c r="D37" s="10" t="s">
        <v>22</v>
      </c>
      <c r="E37" s="7">
        <v>14</v>
      </c>
      <c r="F37" s="7">
        <v>18</v>
      </c>
      <c r="G37" s="7">
        <f>E37+F37</f>
        <v>32</v>
      </c>
      <c r="H37" s="7">
        <f>G37*C37</f>
        <v>32</v>
      </c>
    </row>
    <row r="38" spans="1:8" s="6" customFormat="1" ht="18" customHeight="1" x14ac:dyDescent="0.15">
      <c r="A38" s="7" t="s">
        <v>393</v>
      </c>
      <c r="B38" s="10" t="s">
        <v>394</v>
      </c>
      <c r="C38" s="7">
        <v>1</v>
      </c>
      <c r="D38" s="12" t="s">
        <v>395</v>
      </c>
      <c r="E38" s="15"/>
      <c r="F38" s="31"/>
      <c r="G38" s="15">
        <v>28</v>
      </c>
      <c r="H38" s="7">
        <f>G38*C38</f>
        <v>28</v>
      </c>
    </row>
    <row r="39" spans="1:8" s="6" customFormat="1" ht="18" customHeight="1" x14ac:dyDescent="0.15">
      <c r="A39" s="7" t="s">
        <v>393</v>
      </c>
      <c r="B39" s="10" t="s">
        <v>396</v>
      </c>
      <c r="C39" s="7">
        <v>1</v>
      </c>
      <c r="D39" s="10" t="s">
        <v>397</v>
      </c>
      <c r="E39" s="7"/>
      <c r="F39" s="32"/>
      <c r="G39" s="7">
        <v>50</v>
      </c>
      <c r="H39" s="7">
        <f>G39*C39</f>
        <v>50</v>
      </c>
    </row>
    <row r="40" spans="1:8" s="6" customFormat="1" ht="18" customHeight="1" x14ac:dyDescent="0.15">
      <c r="A40" s="7" t="s">
        <v>393</v>
      </c>
      <c r="B40" s="10" t="s">
        <v>441</v>
      </c>
      <c r="C40" s="7">
        <v>1.7</v>
      </c>
      <c r="D40" s="10" t="s">
        <v>442</v>
      </c>
      <c r="E40" s="7"/>
      <c r="F40" s="32"/>
      <c r="G40" s="7">
        <v>2</v>
      </c>
      <c r="H40" s="7">
        <f>G40*C40</f>
        <v>3.4</v>
      </c>
    </row>
    <row r="41" spans="1:8" s="6" customFormat="1" ht="18" customHeight="1" x14ac:dyDescent="0.15">
      <c r="A41" s="7" t="s">
        <v>393</v>
      </c>
      <c r="B41" s="10" t="s">
        <v>441</v>
      </c>
      <c r="C41" s="7">
        <v>1.7</v>
      </c>
      <c r="D41" s="10" t="s">
        <v>442</v>
      </c>
      <c r="E41" s="7"/>
      <c r="F41" s="32"/>
      <c r="G41" s="7">
        <v>2</v>
      </c>
      <c r="H41" s="7">
        <f>G41*C41</f>
        <v>3.4</v>
      </c>
    </row>
    <row r="42" spans="1:8" s="6" customFormat="1" ht="18" customHeight="1" x14ac:dyDescent="0.15">
      <c r="A42" s="7" t="s">
        <v>393</v>
      </c>
      <c r="B42" s="10" t="s">
        <v>441</v>
      </c>
      <c r="C42" s="7">
        <v>1.5</v>
      </c>
      <c r="D42" s="10" t="s">
        <v>442</v>
      </c>
      <c r="E42" s="7"/>
      <c r="F42" s="32"/>
      <c r="G42" s="7">
        <v>2</v>
      </c>
      <c r="H42" s="7">
        <f>G42*C42</f>
        <v>3</v>
      </c>
    </row>
    <row r="43" spans="1:8" s="6" customFormat="1" ht="18" customHeight="1" x14ac:dyDescent="0.15">
      <c r="A43" s="7" t="s">
        <v>393</v>
      </c>
      <c r="B43" s="10" t="s">
        <v>441</v>
      </c>
      <c r="C43" s="7">
        <v>1.9</v>
      </c>
      <c r="D43" s="10" t="s">
        <v>442</v>
      </c>
      <c r="E43" s="7"/>
      <c r="F43" s="32"/>
      <c r="G43" s="7">
        <v>2</v>
      </c>
      <c r="H43" s="7">
        <f>G43*C43</f>
        <v>3.8</v>
      </c>
    </row>
    <row r="44" spans="1:8" s="6" customFormat="1" ht="18" customHeight="1" x14ac:dyDescent="0.15">
      <c r="A44" s="19" t="s">
        <v>24</v>
      </c>
      <c r="B44" s="10" t="s">
        <v>23</v>
      </c>
      <c r="C44" s="7">
        <v>1</v>
      </c>
      <c r="D44" s="10" t="s">
        <v>25</v>
      </c>
      <c r="E44" s="7">
        <v>28</v>
      </c>
      <c r="F44" s="7">
        <v>34</v>
      </c>
      <c r="G44" s="7">
        <f>E44+F44</f>
        <v>62</v>
      </c>
      <c r="H44" s="7">
        <f>G44*C44</f>
        <v>62</v>
      </c>
    </row>
    <row r="45" spans="1:8" s="6" customFormat="1" ht="18" customHeight="1" x14ac:dyDescent="0.15">
      <c r="A45" s="18" t="s">
        <v>455</v>
      </c>
      <c r="B45" s="10" t="s">
        <v>441</v>
      </c>
      <c r="C45" s="7">
        <v>1.7</v>
      </c>
      <c r="D45" s="10" t="s">
        <v>442</v>
      </c>
      <c r="E45" s="7"/>
      <c r="F45" s="32"/>
      <c r="G45" s="7">
        <v>2</v>
      </c>
      <c r="H45" s="7">
        <f>G45*C45</f>
        <v>3.4</v>
      </c>
    </row>
    <row r="46" spans="1:8" s="6" customFormat="1" ht="20.25" customHeight="1" x14ac:dyDescent="0.15">
      <c r="A46" s="18" t="s">
        <v>455</v>
      </c>
      <c r="B46" s="10" t="s">
        <v>441</v>
      </c>
      <c r="C46" s="7">
        <v>1.7</v>
      </c>
      <c r="D46" s="10" t="s">
        <v>442</v>
      </c>
      <c r="E46" s="7"/>
      <c r="F46" s="32"/>
      <c r="G46" s="7">
        <v>2</v>
      </c>
      <c r="H46" s="7">
        <f>G46*C46</f>
        <v>3.4</v>
      </c>
    </row>
    <row r="47" spans="1:8" s="6" customFormat="1" ht="18" customHeight="1" x14ac:dyDescent="0.15">
      <c r="A47" s="18" t="s">
        <v>455</v>
      </c>
      <c r="B47" s="10" t="s">
        <v>441</v>
      </c>
      <c r="C47" s="7">
        <v>1.5</v>
      </c>
      <c r="D47" s="10" t="s">
        <v>442</v>
      </c>
      <c r="E47" s="7"/>
      <c r="F47" s="32"/>
      <c r="G47" s="7">
        <v>2</v>
      </c>
      <c r="H47" s="7">
        <f>G47*C47</f>
        <v>3</v>
      </c>
    </row>
    <row r="48" spans="1:8" s="6" customFormat="1" ht="18" customHeight="1" x14ac:dyDescent="0.15">
      <c r="A48" s="18" t="s">
        <v>455</v>
      </c>
      <c r="B48" s="10" t="s">
        <v>441</v>
      </c>
      <c r="C48" s="7">
        <v>1.9</v>
      </c>
      <c r="D48" s="10" t="s">
        <v>442</v>
      </c>
      <c r="E48" s="7"/>
      <c r="F48" s="32"/>
      <c r="G48" s="7">
        <v>2</v>
      </c>
      <c r="H48" s="7">
        <f>G48*C48</f>
        <v>3.8</v>
      </c>
    </row>
    <row r="49" spans="1:8" s="6" customFormat="1" ht="18" customHeight="1" x14ac:dyDescent="0.15">
      <c r="A49" s="15" t="s">
        <v>26</v>
      </c>
      <c r="B49" s="10" t="s">
        <v>27</v>
      </c>
      <c r="C49" s="7">
        <v>1</v>
      </c>
      <c r="D49" s="12" t="s">
        <v>28</v>
      </c>
      <c r="E49" s="7">
        <v>12</v>
      </c>
      <c r="F49" s="7">
        <v>16</v>
      </c>
      <c r="G49" s="7">
        <f>E49+F49</f>
        <v>28</v>
      </c>
      <c r="H49" s="7">
        <f>G49*C49</f>
        <v>28</v>
      </c>
    </row>
    <row r="50" spans="1:8" s="6" customFormat="1" ht="24" customHeight="1" x14ac:dyDescent="0.15">
      <c r="A50" s="19" t="s">
        <v>29</v>
      </c>
      <c r="B50" s="10" t="s">
        <v>21</v>
      </c>
      <c r="C50" s="7">
        <v>1</v>
      </c>
      <c r="D50" s="10" t="s">
        <v>30</v>
      </c>
      <c r="E50" s="7">
        <v>28</v>
      </c>
      <c r="F50" s="7">
        <v>34</v>
      </c>
      <c r="G50" s="7">
        <f>E50+F50</f>
        <v>62</v>
      </c>
      <c r="H50" s="7">
        <f>G50*C50</f>
        <v>62</v>
      </c>
    </row>
    <row r="51" spans="1:8" s="6" customFormat="1" ht="18" customHeight="1" x14ac:dyDescent="0.15">
      <c r="A51" s="7" t="s">
        <v>2</v>
      </c>
      <c r="B51" s="10" t="s">
        <v>3</v>
      </c>
      <c r="C51" s="7">
        <v>1.7</v>
      </c>
      <c r="D51" s="10" t="s">
        <v>4</v>
      </c>
      <c r="E51" s="7">
        <v>0</v>
      </c>
      <c r="F51" s="7">
        <v>8</v>
      </c>
      <c r="G51" s="7">
        <f>E51+F51</f>
        <v>8</v>
      </c>
      <c r="H51" s="7">
        <f>G51*C51</f>
        <v>13.6</v>
      </c>
    </row>
    <row r="52" spans="1:8" s="6" customFormat="1" ht="18" customHeight="1" x14ac:dyDescent="0.15">
      <c r="A52" s="7" t="s">
        <v>2</v>
      </c>
      <c r="B52" s="10" t="s">
        <v>5</v>
      </c>
      <c r="C52" s="7">
        <v>1.7</v>
      </c>
      <c r="D52" s="12" t="s">
        <v>6</v>
      </c>
      <c r="E52" s="7">
        <v>0</v>
      </c>
      <c r="F52" s="7">
        <v>8</v>
      </c>
      <c r="G52" s="7">
        <f>E52+F52</f>
        <v>8</v>
      </c>
      <c r="H52" s="7">
        <f>G52*C52</f>
        <v>13.6</v>
      </c>
    </row>
    <row r="53" spans="1:8" s="6" customFormat="1" ht="18" customHeight="1" x14ac:dyDescent="0.15">
      <c r="A53" s="7" t="s">
        <v>2</v>
      </c>
      <c r="B53" s="10" t="s">
        <v>7</v>
      </c>
      <c r="C53" s="7">
        <v>1.7</v>
      </c>
      <c r="D53" s="12" t="s">
        <v>6</v>
      </c>
      <c r="E53" s="7">
        <v>0</v>
      </c>
      <c r="F53" s="7">
        <v>8</v>
      </c>
      <c r="G53" s="7">
        <f>E53+F53</f>
        <v>8</v>
      </c>
      <c r="H53" s="7">
        <f>G53*C53</f>
        <v>13.6</v>
      </c>
    </row>
    <row r="54" spans="1:8" s="6" customFormat="1" ht="33" customHeight="1" x14ac:dyDescent="0.15">
      <c r="A54" s="7" t="s">
        <v>189</v>
      </c>
      <c r="B54" s="10" t="s">
        <v>187</v>
      </c>
      <c r="C54" s="7">
        <v>1</v>
      </c>
      <c r="D54" s="10" t="s">
        <v>188</v>
      </c>
      <c r="E54" s="7">
        <v>28</v>
      </c>
      <c r="F54" s="7">
        <v>34</v>
      </c>
      <c r="G54" s="7">
        <f>E54+F54</f>
        <v>62</v>
      </c>
      <c r="H54" s="7">
        <f>G54*C54</f>
        <v>62</v>
      </c>
    </row>
    <row r="55" spans="1:8" s="6" customFormat="1" ht="18" customHeight="1" x14ac:dyDescent="0.15">
      <c r="A55" s="7" t="s">
        <v>192</v>
      </c>
      <c r="B55" s="10" t="s">
        <v>190</v>
      </c>
      <c r="C55" s="7">
        <v>1</v>
      </c>
      <c r="D55" s="10" t="s">
        <v>191</v>
      </c>
      <c r="E55" s="7">
        <v>35</v>
      </c>
      <c r="F55" s="7">
        <v>32</v>
      </c>
      <c r="G55" s="7">
        <f>E55+F55</f>
        <v>67</v>
      </c>
      <c r="H55" s="7">
        <f>G55*C55</f>
        <v>67</v>
      </c>
    </row>
    <row r="56" spans="1:8" s="6" customFormat="1" ht="18" customHeight="1" x14ac:dyDescent="0.15">
      <c r="A56" s="7" t="s">
        <v>192</v>
      </c>
      <c r="B56" s="10" t="s">
        <v>193</v>
      </c>
      <c r="C56" s="7">
        <v>1</v>
      </c>
      <c r="D56" s="10" t="s">
        <v>191</v>
      </c>
      <c r="E56" s="7">
        <v>35</v>
      </c>
      <c r="F56" s="7">
        <v>30</v>
      </c>
      <c r="G56" s="7">
        <f>E56+F56</f>
        <v>65</v>
      </c>
      <c r="H56" s="7">
        <f>G56*C56</f>
        <v>65</v>
      </c>
    </row>
    <row r="57" spans="1:8" s="6" customFormat="1" ht="18" customHeight="1" x14ac:dyDescent="0.15">
      <c r="A57" s="7" t="s">
        <v>192</v>
      </c>
      <c r="B57" s="10" t="s">
        <v>194</v>
      </c>
      <c r="C57" s="7">
        <v>1</v>
      </c>
      <c r="D57" s="10" t="s">
        <v>195</v>
      </c>
      <c r="E57" s="7">
        <v>28</v>
      </c>
      <c r="F57" s="7">
        <v>26</v>
      </c>
      <c r="G57" s="7">
        <f>E57+F57</f>
        <v>54</v>
      </c>
      <c r="H57" s="7">
        <f>G57*C57</f>
        <v>54</v>
      </c>
    </row>
    <row r="58" spans="1:8" s="6" customFormat="1" ht="18" customHeight="1" x14ac:dyDescent="0.15">
      <c r="A58" s="7" t="s">
        <v>192</v>
      </c>
      <c r="B58" s="10" t="s">
        <v>196</v>
      </c>
      <c r="C58" s="7">
        <v>1</v>
      </c>
      <c r="D58" s="10" t="s">
        <v>197</v>
      </c>
      <c r="E58" s="7">
        <v>0</v>
      </c>
      <c r="F58" s="7">
        <v>140</v>
      </c>
      <c r="G58" s="7">
        <f>E58+F58</f>
        <v>140</v>
      </c>
      <c r="H58" s="7">
        <f>G58*C58</f>
        <v>140</v>
      </c>
    </row>
    <row r="59" spans="1:8" ht="18" customHeight="1" x14ac:dyDescent="0.15">
      <c r="A59" s="15" t="s">
        <v>198</v>
      </c>
      <c r="B59" s="10" t="s">
        <v>159</v>
      </c>
      <c r="C59" s="7">
        <v>1</v>
      </c>
      <c r="D59" s="12" t="s">
        <v>155</v>
      </c>
      <c r="E59" s="7">
        <v>12</v>
      </c>
      <c r="F59" s="7">
        <v>0</v>
      </c>
      <c r="G59" s="7">
        <f>E59+F59</f>
        <v>12</v>
      </c>
      <c r="H59" s="7">
        <f>G59*C59</f>
        <v>12</v>
      </c>
    </row>
    <row r="60" spans="1:8" ht="18" customHeight="1" x14ac:dyDescent="0.15">
      <c r="A60" s="9" t="s">
        <v>199</v>
      </c>
      <c r="B60" s="10" t="s">
        <v>165</v>
      </c>
      <c r="C60" s="7">
        <v>1</v>
      </c>
      <c r="D60" s="14" t="s">
        <v>150</v>
      </c>
      <c r="E60" s="7">
        <v>12</v>
      </c>
      <c r="F60" s="7">
        <v>18</v>
      </c>
      <c r="G60" s="7">
        <f>E60+F60</f>
        <v>30</v>
      </c>
      <c r="H60" s="7">
        <f>G60*C60</f>
        <v>30</v>
      </c>
    </row>
    <row r="61" spans="1:8" ht="14.25" x14ac:dyDescent="0.15">
      <c r="A61" s="9" t="s">
        <v>199</v>
      </c>
      <c r="B61" s="10" t="s">
        <v>167</v>
      </c>
      <c r="C61" s="7">
        <v>1</v>
      </c>
      <c r="D61" s="14" t="s">
        <v>150</v>
      </c>
      <c r="E61" s="7">
        <v>12</v>
      </c>
      <c r="F61" s="7">
        <v>16</v>
      </c>
      <c r="G61" s="7">
        <f>E61+F61</f>
        <v>28</v>
      </c>
      <c r="H61" s="7">
        <f>G61*C61</f>
        <v>28</v>
      </c>
    </row>
    <row r="62" spans="1:8" ht="18" customHeight="1" x14ac:dyDescent="0.15">
      <c r="A62" s="9" t="s">
        <v>199</v>
      </c>
      <c r="B62" s="10" t="s">
        <v>168</v>
      </c>
      <c r="C62" s="7">
        <v>1</v>
      </c>
      <c r="D62" s="14" t="s">
        <v>153</v>
      </c>
      <c r="E62" s="7">
        <v>12</v>
      </c>
      <c r="F62" s="7">
        <v>18</v>
      </c>
      <c r="G62" s="7">
        <f>E62+F62</f>
        <v>30</v>
      </c>
      <c r="H62" s="7">
        <f>G62*C62</f>
        <v>30</v>
      </c>
    </row>
    <row r="63" spans="1:8" ht="18" customHeight="1" x14ac:dyDescent="0.15">
      <c r="A63" s="9" t="s">
        <v>199</v>
      </c>
      <c r="B63" s="10" t="s">
        <v>170</v>
      </c>
      <c r="C63" s="7">
        <v>1</v>
      </c>
      <c r="D63" s="14" t="s">
        <v>153</v>
      </c>
      <c r="E63" s="7">
        <v>12</v>
      </c>
      <c r="F63" s="7">
        <v>18</v>
      </c>
      <c r="G63" s="7">
        <f>E63+F63</f>
        <v>30</v>
      </c>
      <c r="H63" s="7">
        <f>G63*C63</f>
        <v>30</v>
      </c>
    </row>
    <row r="64" spans="1:8" ht="14.25" customHeight="1" x14ac:dyDescent="0.15">
      <c r="A64" s="9" t="s">
        <v>199</v>
      </c>
      <c r="B64" s="10" t="s">
        <v>171</v>
      </c>
      <c r="C64" s="7">
        <v>1</v>
      </c>
      <c r="D64" s="14" t="s">
        <v>153</v>
      </c>
      <c r="E64" s="7">
        <v>14</v>
      </c>
      <c r="F64" s="7">
        <v>16</v>
      </c>
      <c r="G64" s="7">
        <f>E64+F64</f>
        <v>30</v>
      </c>
      <c r="H64" s="7">
        <f>G64*C64</f>
        <v>30</v>
      </c>
    </row>
    <row r="65" spans="1:8" ht="14.25" x14ac:dyDescent="0.15">
      <c r="A65" s="7" t="s">
        <v>199</v>
      </c>
      <c r="B65" s="10" t="s">
        <v>147</v>
      </c>
      <c r="C65" s="7">
        <v>1</v>
      </c>
      <c r="D65" s="10" t="s">
        <v>200</v>
      </c>
      <c r="E65" s="7">
        <v>12</v>
      </c>
      <c r="F65" s="7">
        <v>18</v>
      </c>
      <c r="G65" s="7">
        <f>E65+F65</f>
        <v>30</v>
      </c>
      <c r="H65" s="7">
        <f>G65*C65</f>
        <v>30</v>
      </c>
    </row>
    <row r="66" spans="1:8" ht="18" customHeight="1" x14ac:dyDescent="0.15">
      <c r="A66" s="7" t="s">
        <v>199</v>
      </c>
      <c r="B66" s="10" t="s">
        <v>147</v>
      </c>
      <c r="C66" s="7">
        <v>1</v>
      </c>
      <c r="D66" s="10" t="s">
        <v>201</v>
      </c>
      <c r="E66" s="7">
        <v>12</v>
      </c>
      <c r="F66" s="7">
        <v>16</v>
      </c>
      <c r="G66" s="7">
        <f>E66+F66</f>
        <v>28</v>
      </c>
      <c r="H66" s="7">
        <f>G66*C66</f>
        <v>28</v>
      </c>
    </row>
    <row r="67" spans="1:8" ht="18" customHeight="1" x14ac:dyDescent="0.15">
      <c r="A67" s="7" t="s">
        <v>31</v>
      </c>
      <c r="B67" s="10" t="s">
        <v>21</v>
      </c>
      <c r="C67" s="7">
        <v>1</v>
      </c>
      <c r="D67" s="10" t="s">
        <v>32</v>
      </c>
      <c r="E67" s="7">
        <v>21</v>
      </c>
      <c r="F67" s="7">
        <v>24</v>
      </c>
      <c r="G67" s="7">
        <f>E67+F67</f>
        <v>45</v>
      </c>
      <c r="H67" s="7">
        <f>G67*C67</f>
        <v>45</v>
      </c>
    </row>
    <row r="68" spans="1:8" ht="18" customHeight="1" x14ac:dyDescent="0.15">
      <c r="A68" s="7" t="s">
        <v>31</v>
      </c>
      <c r="B68" s="10" t="s">
        <v>23</v>
      </c>
      <c r="C68" s="7">
        <v>1</v>
      </c>
      <c r="D68" s="10" t="s">
        <v>32</v>
      </c>
      <c r="E68" s="7">
        <v>21</v>
      </c>
      <c r="F68" s="7">
        <v>24</v>
      </c>
      <c r="G68" s="7">
        <f>E68+F68</f>
        <v>45</v>
      </c>
      <c r="H68" s="7">
        <f>G68*C68</f>
        <v>45</v>
      </c>
    </row>
    <row r="69" spans="1:8" ht="18" customHeight="1" x14ac:dyDescent="0.15">
      <c r="A69" s="7" t="s">
        <v>31</v>
      </c>
      <c r="B69" s="10" t="s">
        <v>384</v>
      </c>
      <c r="C69" s="7">
        <v>1.5</v>
      </c>
      <c r="D69" s="10" t="s">
        <v>383</v>
      </c>
      <c r="E69" s="7">
        <v>4</v>
      </c>
      <c r="F69" s="7">
        <v>0</v>
      </c>
      <c r="G69" s="7">
        <f>E69+F69</f>
        <v>4</v>
      </c>
      <c r="H69" s="7">
        <f>G69*C69</f>
        <v>6</v>
      </c>
    </row>
    <row r="70" spans="1:8" ht="18" customHeight="1" x14ac:dyDescent="0.15">
      <c r="A70" s="7" t="s">
        <v>31</v>
      </c>
      <c r="B70" s="10" t="s">
        <v>33</v>
      </c>
      <c r="C70" s="7">
        <v>1</v>
      </c>
      <c r="D70" s="10" t="s">
        <v>34</v>
      </c>
      <c r="E70" s="7">
        <v>10</v>
      </c>
      <c r="F70" s="7">
        <v>0</v>
      </c>
      <c r="G70" s="7">
        <f>E70+F70</f>
        <v>10</v>
      </c>
      <c r="H70" s="7">
        <f>G70*C70</f>
        <v>10</v>
      </c>
    </row>
    <row r="71" spans="1:8" ht="18" customHeight="1" x14ac:dyDescent="0.15">
      <c r="A71" s="7" t="s">
        <v>402</v>
      </c>
      <c r="B71" s="10" t="s">
        <v>403</v>
      </c>
      <c r="C71" s="7">
        <v>1</v>
      </c>
      <c r="D71" s="10" t="s">
        <v>404</v>
      </c>
      <c r="E71" s="7"/>
      <c r="F71" s="41"/>
      <c r="G71" s="42">
        <v>30</v>
      </c>
      <c r="H71" s="42">
        <f>G71*C71</f>
        <v>30</v>
      </c>
    </row>
    <row r="72" spans="1:8" ht="18" customHeight="1" x14ac:dyDescent="0.15">
      <c r="A72" s="7" t="s">
        <v>402</v>
      </c>
      <c r="B72" s="10" t="s">
        <v>405</v>
      </c>
      <c r="C72" s="7">
        <v>1</v>
      </c>
      <c r="D72" s="10" t="s">
        <v>406</v>
      </c>
      <c r="E72" s="7"/>
      <c r="F72" s="41"/>
      <c r="G72" s="42">
        <v>30</v>
      </c>
      <c r="H72" s="42">
        <f>G72*C72</f>
        <v>30</v>
      </c>
    </row>
    <row r="73" spans="1:8" ht="18" customHeight="1" x14ac:dyDescent="0.15">
      <c r="A73" s="7" t="s">
        <v>35</v>
      </c>
      <c r="B73" s="10" t="s">
        <v>36</v>
      </c>
      <c r="C73" s="7">
        <v>1</v>
      </c>
      <c r="D73" s="10" t="s">
        <v>37</v>
      </c>
      <c r="E73" s="7">
        <v>12</v>
      </c>
      <c r="F73" s="7">
        <v>16</v>
      </c>
      <c r="G73" s="7">
        <f>E73+F73</f>
        <v>28</v>
      </c>
      <c r="H73" s="7">
        <f>G73*C73</f>
        <v>28</v>
      </c>
    </row>
    <row r="74" spans="1:8" ht="18" customHeight="1" x14ac:dyDescent="0.15">
      <c r="A74" s="13" t="s">
        <v>38</v>
      </c>
      <c r="B74" s="10" t="s">
        <v>39</v>
      </c>
      <c r="C74" s="7">
        <v>1</v>
      </c>
      <c r="D74" s="10" t="s">
        <v>25</v>
      </c>
      <c r="E74" s="7">
        <v>23</v>
      </c>
      <c r="F74" s="7">
        <v>24</v>
      </c>
      <c r="G74" s="7">
        <f>E74+F74</f>
        <v>47</v>
      </c>
      <c r="H74" s="7">
        <f>G74*C74</f>
        <v>47</v>
      </c>
    </row>
    <row r="75" spans="1:8" ht="14.25" customHeight="1" x14ac:dyDescent="0.15">
      <c r="A75" s="18" t="s">
        <v>453</v>
      </c>
      <c r="B75" s="10" t="s">
        <v>491</v>
      </c>
      <c r="C75" s="7">
        <v>1</v>
      </c>
      <c r="D75" s="10" t="s">
        <v>492</v>
      </c>
      <c r="E75" s="10"/>
      <c r="F75" s="44"/>
      <c r="G75" s="45" t="s">
        <v>502</v>
      </c>
      <c r="H75" s="45">
        <f>G75*C75</f>
        <v>30</v>
      </c>
    </row>
    <row r="76" spans="1:8" ht="14.25" x14ac:dyDescent="0.15">
      <c r="A76" s="18" t="s">
        <v>453</v>
      </c>
      <c r="B76" s="10" t="s">
        <v>493</v>
      </c>
      <c r="C76" s="7">
        <v>1</v>
      </c>
      <c r="D76" s="14" t="s">
        <v>492</v>
      </c>
      <c r="E76" s="14"/>
      <c r="F76" s="50"/>
      <c r="G76" s="45" t="s">
        <v>502</v>
      </c>
      <c r="H76" s="45">
        <f>G76*C76</f>
        <v>30</v>
      </c>
    </row>
    <row r="77" spans="1:8" ht="18" customHeight="1" x14ac:dyDescent="0.15">
      <c r="A77" s="18" t="s">
        <v>453</v>
      </c>
      <c r="B77" s="10" t="s">
        <v>494</v>
      </c>
      <c r="C77" s="7">
        <v>1</v>
      </c>
      <c r="D77" s="10" t="s">
        <v>495</v>
      </c>
      <c r="E77" s="10"/>
      <c r="F77" s="40"/>
      <c r="G77" s="7">
        <v>30</v>
      </c>
      <c r="H77" s="45">
        <f>G77*C77</f>
        <v>30</v>
      </c>
    </row>
    <row r="78" spans="1:8" ht="18" customHeight="1" x14ac:dyDescent="0.15">
      <c r="A78" s="18" t="s">
        <v>453</v>
      </c>
      <c r="B78" s="10" t="s">
        <v>496</v>
      </c>
      <c r="C78" s="7">
        <v>1</v>
      </c>
      <c r="D78" s="10" t="s">
        <v>495</v>
      </c>
      <c r="E78" s="10"/>
      <c r="F78" s="40"/>
      <c r="G78" s="7">
        <v>28</v>
      </c>
      <c r="H78" s="45">
        <f>G78*C78</f>
        <v>28</v>
      </c>
    </row>
    <row r="79" spans="1:8" ht="18" customHeight="1" x14ac:dyDescent="0.15">
      <c r="A79" s="18" t="s">
        <v>453</v>
      </c>
      <c r="B79" s="10" t="s">
        <v>497</v>
      </c>
      <c r="C79" s="7">
        <v>1</v>
      </c>
      <c r="D79" s="10" t="s">
        <v>495</v>
      </c>
      <c r="E79" s="10"/>
      <c r="F79" s="40"/>
      <c r="G79" s="7">
        <v>28</v>
      </c>
      <c r="H79" s="45">
        <f>G79*C79</f>
        <v>28</v>
      </c>
    </row>
    <row r="80" spans="1:8" ht="18" customHeight="1" x14ac:dyDescent="0.15">
      <c r="A80" s="18" t="s">
        <v>453</v>
      </c>
      <c r="B80" s="10" t="s">
        <v>498</v>
      </c>
      <c r="C80" s="7">
        <v>1</v>
      </c>
      <c r="D80" s="10" t="s">
        <v>499</v>
      </c>
      <c r="E80" s="10"/>
      <c r="F80" s="44"/>
      <c r="G80" s="45" t="s">
        <v>502</v>
      </c>
      <c r="H80" s="45">
        <f>G80*C80</f>
        <v>30</v>
      </c>
    </row>
    <row r="81" spans="1:8" ht="18" customHeight="1" x14ac:dyDescent="0.15">
      <c r="A81" s="18" t="s">
        <v>453</v>
      </c>
      <c r="B81" s="10" t="s">
        <v>500</v>
      </c>
      <c r="C81" s="7">
        <v>1</v>
      </c>
      <c r="D81" s="10" t="s">
        <v>501</v>
      </c>
      <c r="E81" s="10"/>
      <c r="F81" s="44"/>
      <c r="G81" s="45" t="s">
        <v>502</v>
      </c>
      <c r="H81" s="45">
        <f>G81*C81</f>
        <v>30</v>
      </c>
    </row>
    <row r="82" spans="1:8" ht="18" customHeight="1" x14ac:dyDescent="0.15">
      <c r="A82" s="7" t="s">
        <v>40</v>
      </c>
      <c r="B82" s="10" t="s">
        <v>41</v>
      </c>
      <c r="C82" s="7">
        <v>1</v>
      </c>
      <c r="D82" s="10" t="s">
        <v>42</v>
      </c>
      <c r="E82" s="7">
        <v>14</v>
      </c>
      <c r="F82" s="7">
        <v>14</v>
      </c>
      <c r="G82" s="7">
        <f>E82+F82</f>
        <v>28</v>
      </c>
      <c r="H82" s="7">
        <f>G82*C82</f>
        <v>28</v>
      </c>
    </row>
    <row r="83" spans="1:8" ht="18" customHeight="1" x14ac:dyDescent="0.15">
      <c r="A83" s="7" t="s">
        <v>43</v>
      </c>
      <c r="B83" s="10" t="s">
        <v>44</v>
      </c>
      <c r="C83" s="7">
        <v>1</v>
      </c>
      <c r="D83" s="10" t="s">
        <v>28</v>
      </c>
      <c r="E83" s="7">
        <v>12</v>
      </c>
      <c r="F83" s="7">
        <v>14</v>
      </c>
      <c r="G83" s="7">
        <f>E83+F83</f>
        <v>26</v>
      </c>
      <c r="H83" s="7">
        <f>G83*C83</f>
        <v>26</v>
      </c>
    </row>
    <row r="84" spans="1:8" ht="18" customHeight="1" x14ac:dyDescent="0.15">
      <c r="A84" s="26" t="s">
        <v>204</v>
      </c>
      <c r="B84" s="10" t="s">
        <v>202</v>
      </c>
      <c r="C84" s="7">
        <v>1</v>
      </c>
      <c r="D84" s="10" t="s">
        <v>203</v>
      </c>
      <c r="E84" s="7">
        <v>26</v>
      </c>
      <c r="F84" s="7">
        <v>32</v>
      </c>
      <c r="G84" s="7">
        <f>E84+F84</f>
        <v>58</v>
      </c>
      <c r="H84" s="7">
        <f>G84*C84</f>
        <v>58</v>
      </c>
    </row>
    <row r="85" spans="1:8" ht="18" customHeight="1" x14ac:dyDescent="0.15">
      <c r="A85" s="15" t="s">
        <v>204</v>
      </c>
      <c r="B85" s="10" t="s">
        <v>149</v>
      </c>
      <c r="C85" s="7">
        <v>1</v>
      </c>
      <c r="D85" s="12" t="s">
        <v>205</v>
      </c>
      <c r="E85" s="7">
        <v>24</v>
      </c>
      <c r="F85" s="7">
        <v>32</v>
      </c>
      <c r="G85" s="7">
        <f>E85+F85</f>
        <v>56</v>
      </c>
      <c r="H85" s="7">
        <f>G85*C85</f>
        <v>56</v>
      </c>
    </row>
    <row r="86" spans="1:8" ht="18" customHeight="1" x14ac:dyDescent="0.15">
      <c r="A86" s="7" t="s">
        <v>204</v>
      </c>
      <c r="B86" s="10" t="s">
        <v>151</v>
      </c>
      <c r="C86" s="7">
        <v>1.3</v>
      </c>
      <c r="D86" s="10" t="s">
        <v>130</v>
      </c>
      <c r="E86" s="7">
        <v>24</v>
      </c>
      <c r="F86" s="7">
        <v>32</v>
      </c>
      <c r="G86" s="7">
        <f>E86+F86</f>
        <v>56</v>
      </c>
      <c r="H86" s="7">
        <f>G86*C86</f>
        <v>72.8</v>
      </c>
    </row>
    <row r="87" spans="1:8" ht="18" customHeight="1" x14ac:dyDescent="0.15">
      <c r="A87" s="7" t="s">
        <v>206</v>
      </c>
      <c r="B87" s="10" t="s">
        <v>159</v>
      </c>
      <c r="C87" s="7">
        <v>1</v>
      </c>
      <c r="D87" s="12" t="s">
        <v>130</v>
      </c>
      <c r="E87" s="7">
        <v>24</v>
      </c>
      <c r="F87" s="7">
        <v>32</v>
      </c>
      <c r="G87" s="7">
        <f>E87+F87</f>
        <v>56</v>
      </c>
      <c r="H87" s="7">
        <f>G87*C87</f>
        <v>56</v>
      </c>
    </row>
    <row r="88" spans="1:8" ht="21.75" customHeight="1" x14ac:dyDescent="0.15">
      <c r="A88" s="11" t="s">
        <v>206</v>
      </c>
      <c r="B88" s="10" t="s">
        <v>202</v>
      </c>
      <c r="C88" s="7">
        <v>1</v>
      </c>
      <c r="D88" s="12" t="s">
        <v>207</v>
      </c>
      <c r="E88" s="7">
        <v>8</v>
      </c>
      <c r="F88" s="7">
        <v>0</v>
      </c>
      <c r="G88" s="7">
        <f>E88+F88</f>
        <v>8</v>
      </c>
      <c r="H88" s="7">
        <f>G88*C88</f>
        <v>8</v>
      </c>
    </row>
    <row r="89" spans="1:8" ht="21.75" customHeight="1" x14ac:dyDescent="0.15">
      <c r="A89" s="9" t="s">
        <v>209</v>
      </c>
      <c r="B89" s="10" t="s">
        <v>165</v>
      </c>
      <c r="C89" s="7">
        <v>1</v>
      </c>
      <c r="D89" s="10" t="s">
        <v>208</v>
      </c>
      <c r="E89" s="7">
        <v>12</v>
      </c>
      <c r="F89" s="7">
        <v>0</v>
      </c>
      <c r="G89" s="7">
        <f>E89+F89</f>
        <v>12</v>
      </c>
      <c r="H89" s="7">
        <f>G89*C89</f>
        <v>12</v>
      </c>
    </row>
    <row r="90" spans="1:8" ht="21.75" customHeight="1" x14ac:dyDescent="0.15">
      <c r="A90" s="9" t="s">
        <v>209</v>
      </c>
      <c r="B90" s="10" t="s">
        <v>167</v>
      </c>
      <c r="C90" s="7">
        <v>1</v>
      </c>
      <c r="D90" s="10" t="s">
        <v>208</v>
      </c>
      <c r="E90" s="7">
        <v>12</v>
      </c>
      <c r="F90" s="7">
        <v>0</v>
      </c>
      <c r="G90" s="7">
        <f>E90+F90</f>
        <v>12</v>
      </c>
      <c r="H90" s="7">
        <f>G90*C90</f>
        <v>12</v>
      </c>
    </row>
    <row r="91" spans="1:8" ht="21.75" customHeight="1" x14ac:dyDescent="0.15">
      <c r="A91" s="9" t="s">
        <v>209</v>
      </c>
      <c r="B91" s="10" t="s">
        <v>168</v>
      </c>
      <c r="C91" s="7">
        <v>1</v>
      </c>
      <c r="D91" s="10" t="s">
        <v>210</v>
      </c>
      <c r="E91" s="7">
        <v>10</v>
      </c>
      <c r="F91" s="7">
        <v>0</v>
      </c>
      <c r="G91" s="7">
        <f>E91+F91</f>
        <v>10</v>
      </c>
      <c r="H91" s="7">
        <f>G91*C91</f>
        <v>10</v>
      </c>
    </row>
    <row r="92" spans="1:8" ht="21.75" customHeight="1" x14ac:dyDescent="0.15">
      <c r="A92" s="9" t="s">
        <v>209</v>
      </c>
      <c r="B92" s="10" t="s">
        <v>170</v>
      </c>
      <c r="C92" s="7">
        <v>1</v>
      </c>
      <c r="D92" s="10" t="s">
        <v>210</v>
      </c>
      <c r="E92" s="7">
        <v>12</v>
      </c>
      <c r="F92" s="7">
        <v>0</v>
      </c>
      <c r="G92" s="7">
        <f>E92+F92</f>
        <v>12</v>
      </c>
      <c r="H92" s="7">
        <f>G92*C92</f>
        <v>12</v>
      </c>
    </row>
    <row r="93" spans="1:8" ht="21.75" customHeight="1" x14ac:dyDescent="0.15">
      <c r="A93" s="9" t="s">
        <v>209</v>
      </c>
      <c r="B93" s="10" t="s">
        <v>171</v>
      </c>
      <c r="C93" s="7">
        <v>1</v>
      </c>
      <c r="D93" s="10" t="s">
        <v>210</v>
      </c>
      <c r="E93" s="7">
        <v>12</v>
      </c>
      <c r="F93" s="7">
        <v>0</v>
      </c>
      <c r="G93" s="7">
        <f>E93+F93</f>
        <v>12</v>
      </c>
      <c r="H93" s="7">
        <f>G93*C93</f>
        <v>12</v>
      </c>
    </row>
    <row r="94" spans="1:8" ht="21.75" customHeight="1" x14ac:dyDescent="0.15">
      <c r="A94" s="9" t="s">
        <v>209</v>
      </c>
      <c r="B94" s="10" t="s">
        <v>172</v>
      </c>
      <c r="C94" s="7">
        <v>1</v>
      </c>
      <c r="D94" s="10" t="s">
        <v>210</v>
      </c>
      <c r="E94" s="7">
        <v>12</v>
      </c>
      <c r="F94" s="7">
        <v>0</v>
      </c>
      <c r="G94" s="7">
        <f>E94+F94</f>
        <v>12</v>
      </c>
      <c r="H94" s="7">
        <f>G94*C94</f>
        <v>12</v>
      </c>
    </row>
    <row r="95" spans="1:8" ht="21.75" customHeight="1" x14ac:dyDescent="0.15">
      <c r="A95" s="7" t="s">
        <v>45</v>
      </c>
      <c r="B95" s="10" t="s">
        <v>36</v>
      </c>
      <c r="C95" s="7">
        <v>1</v>
      </c>
      <c r="D95" s="16" t="s">
        <v>46</v>
      </c>
      <c r="E95" s="7">
        <v>12</v>
      </c>
      <c r="F95" s="7">
        <v>16</v>
      </c>
      <c r="G95" s="7">
        <f>E95+F95</f>
        <v>28</v>
      </c>
      <c r="H95" s="7">
        <f>G95*C95</f>
        <v>28</v>
      </c>
    </row>
    <row r="96" spans="1:8" ht="21.75" customHeight="1" x14ac:dyDescent="0.15">
      <c r="A96" s="11" t="s">
        <v>407</v>
      </c>
      <c r="B96" s="10" t="s">
        <v>408</v>
      </c>
      <c r="C96" s="7">
        <v>1</v>
      </c>
      <c r="D96" s="16" t="s">
        <v>409</v>
      </c>
      <c r="E96" s="7"/>
      <c r="F96" s="32"/>
      <c r="G96" s="7">
        <v>60</v>
      </c>
      <c r="H96" s="42">
        <f>G96*C96</f>
        <v>60</v>
      </c>
    </row>
    <row r="97" spans="1:8" ht="21.75" customHeight="1" x14ac:dyDescent="0.15">
      <c r="A97" s="11" t="s">
        <v>407</v>
      </c>
      <c r="B97" s="10" t="s">
        <v>446</v>
      </c>
      <c r="C97" s="7">
        <v>1</v>
      </c>
      <c r="D97" s="16" t="s">
        <v>409</v>
      </c>
      <c r="E97" s="7"/>
      <c r="F97" s="32"/>
      <c r="G97" s="7">
        <v>26</v>
      </c>
      <c r="H97" s="42">
        <f>G97*C97</f>
        <v>26</v>
      </c>
    </row>
    <row r="98" spans="1:8" ht="21.75" customHeight="1" x14ac:dyDescent="0.15">
      <c r="A98" s="7" t="s">
        <v>407</v>
      </c>
      <c r="B98" s="10" t="s">
        <v>443</v>
      </c>
      <c r="C98" s="7">
        <v>1</v>
      </c>
      <c r="D98" s="16" t="s">
        <v>445</v>
      </c>
      <c r="E98" s="7"/>
      <c r="F98" s="32"/>
      <c r="G98" s="7">
        <v>8</v>
      </c>
      <c r="H98" s="42">
        <f>G98*C98</f>
        <v>8</v>
      </c>
    </row>
    <row r="99" spans="1:8" ht="21.75" customHeight="1" x14ac:dyDescent="0.15">
      <c r="A99" s="7" t="s">
        <v>407</v>
      </c>
      <c r="B99" s="10" t="s">
        <v>444</v>
      </c>
      <c r="C99" s="7">
        <v>1</v>
      </c>
      <c r="D99" s="16" t="s">
        <v>445</v>
      </c>
      <c r="E99" s="7"/>
      <c r="F99" s="32"/>
      <c r="G99" s="7">
        <v>8</v>
      </c>
      <c r="H99" s="42">
        <f>G99*C99</f>
        <v>8</v>
      </c>
    </row>
    <row r="100" spans="1:8" ht="21.75" customHeight="1" x14ac:dyDescent="0.15">
      <c r="A100" s="7" t="s">
        <v>407</v>
      </c>
      <c r="B100" s="10" t="s">
        <v>441</v>
      </c>
      <c r="C100" s="7">
        <v>1.7</v>
      </c>
      <c r="D100" s="10" t="s">
        <v>442</v>
      </c>
      <c r="E100" s="7"/>
      <c r="F100" s="32"/>
      <c r="G100" s="7">
        <v>4</v>
      </c>
      <c r="H100" s="7">
        <f>G100*C100</f>
        <v>6.8</v>
      </c>
    </row>
    <row r="101" spans="1:8" s="6" customFormat="1" ht="20.100000000000001" customHeight="1" x14ac:dyDescent="0.15">
      <c r="A101" s="7" t="s">
        <v>407</v>
      </c>
      <c r="B101" s="10" t="s">
        <v>441</v>
      </c>
      <c r="C101" s="7">
        <v>1.7</v>
      </c>
      <c r="D101" s="10" t="s">
        <v>442</v>
      </c>
      <c r="E101" s="7"/>
      <c r="F101" s="32"/>
      <c r="G101" s="7">
        <v>4</v>
      </c>
      <c r="H101" s="7">
        <f>G101*C101</f>
        <v>6.8</v>
      </c>
    </row>
    <row r="102" spans="1:8" s="6" customFormat="1" ht="20.100000000000001" customHeight="1" x14ac:dyDescent="0.15">
      <c r="A102" s="7" t="s">
        <v>407</v>
      </c>
      <c r="B102" s="10" t="s">
        <v>441</v>
      </c>
      <c r="C102" s="7">
        <v>1.5</v>
      </c>
      <c r="D102" s="10" t="s">
        <v>442</v>
      </c>
      <c r="E102" s="7"/>
      <c r="F102" s="32"/>
      <c r="G102" s="7">
        <v>4</v>
      </c>
      <c r="H102" s="7">
        <f>G102*C102</f>
        <v>6</v>
      </c>
    </row>
    <row r="103" spans="1:8" s="6" customFormat="1" ht="20.100000000000001" customHeight="1" x14ac:dyDescent="0.15">
      <c r="A103" s="7" t="s">
        <v>407</v>
      </c>
      <c r="B103" s="10" t="s">
        <v>441</v>
      </c>
      <c r="C103" s="7">
        <v>1.9</v>
      </c>
      <c r="D103" s="10" t="s">
        <v>442</v>
      </c>
      <c r="E103" s="7"/>
      <c r="F103" s="32"/>
      <c r="G103" s="7">
        <v>4</v>
      </c>
      <c r="H103" s="7">
        <f>G103*C103</f>
        <v>7.6</v>
      </c>
    </row>
    <row r="104" spans="1:8" s="6" customFormat="1" ht="20.100000000000001" customHeight="1" x14ac:dyDescent="0.15">
      <c r="A104" s="7" t="s">
        <v>213</v>
      </c>
      <c r="B104" s="10" t="s">
        <v>211</v>
      </c>
      <c r="C104" s="7">
        <v>1</v>
      </c>
      <c r="D104" s="10" t="s">
        <v>212</v>
      </c>
      <c r="E104" s="7">
        <v>16</v>
      </c>
      <c r="F104" s="7">
        <v>26</v>
      </c>
      <c r="G104" s="7">
        <f>E104+F104</f>
        <v>42</v>
      </c>
      <c r="H104" s="7">
        <f>G104*C104</f>
        <v>42</v>
      </c>
    </row>
    <row r="105" spans="1:8" s="6" customFormat="1" ht="20.100000000000001" customHeight="1" x14ac:dyDescent="0.15">
      <c r="A105" s="7" t="s">
        <v>213</v>
      </c>
      <c r="B105" s="10" t="s">
        <v>214</v>
      </c>
      <c r="C105" s="7">
        <v>1</v>
      </c>
      <c r="D105" s="10" t="s">
        <v>215</v>
      </c>
      <c r="E105" s="7">
        <v>20</v>
      </c>
      <c r="F105" s="7">
        <v>22</v>
      </c>
      <c r="G105" s="7">
        <f>E105+F105</f>
        <v>42</v>
      </c>
      <c r="H105" s="7">
        <f>G105*C105</f>
        <v>42</v>
      </c>
    </row>
    <row r="106" spans="1:8" s="6" customFormat="1" ht="20.100000000000001" customHeight="1" x14ac:dyDescent="0.15">
      <c r="A106" s="7" t="s">
        <v>213</v>
      </c>
      <c r="B106" s="10" t="s">
        <v>216</v>
      </c>
      <c r="C106" s="7">
        <v>1</v>
      </c>
      <c r="D106" s="10" t="s">
        <v>217</v>
      </c>
      <c r="E106" s="7">
        <v>0</v>
      </c>
      <c r="F106" s="7">
        <v>30</v>
      </c>
      <c r="G106" s="7">
        <f>E106+F106</f>
        <v>30</v>
      </c>
      <c r="H106" s="7">
        <f>G106*C106</f>
        <v>30</v>
      </c>
    </row>
    <row r="107" spans="1:8" s="6" customFormat="1" ht="20.100000000000001" customHeight="1" x14ac:dyDescent="0.15">
      <c r="A107" s="7" t="s">
        <v>219</v>
      </c>
      <c r="B107" s="10" t="s">
        <v>216</v>
      </c>
      <c r="C107" s="7">
        <v>1</v>
      </c>
      <c r="D107" s="10" t="s">
        <v>218</v>
      </c>
      <c r="E107" s="7">
        <v>24</v>
      </c>
      <c r="F107" s="7">
        <v>30</v>
      </c>
      <c r="G107" s="7">
        <f>E107+F107</f>
        <v>54</v>
      </c>
      <c r="H107" s="7">
        <f>G107*C107</f>
        <v>54</v>
      </c>
    </row>
    <row r="108" spans="1:8" s="6" customFormat="1" ht="36" customHeight="1" x14ac:dyDescent="0.15">
      <c r="A108" s="7" t="s">
        <v>213</v>
      </c>
      <c r="B108" s="10" t="s">
        <v>220</v>
      </c>
      <c r="C108" s="7">
        <v>1</v>
      </c>
      <c r="D108" s="10" t="s">
        <v>217</v>
      </c>
      <c r="E108" s="7">
        <v>0</v>
      </c>
      <c r="F108" s="7">
        <v>30</v>
      </c>
      <c r="G108" s="7">
        <f>E108+F108</f>
        <v>30</v>
      </c>
      <c r="H108" s="7">
        <f>G108*C108</f>
        <v>30</v>
      </c>
    </row>
    <row r="109" spans="1:8" s="6" customFormat="1" ht="20.100000000000001" customHeight="1" x14ac:dyDescent="0.15">
      <c r="A109" s="7" t="s">
        <v>213</v>
      </c>
      <c r="B109" s="10" t="s">
        <v>221</v>
      </c>
      <c r="C109" s="7">
        <v>1</v>
      </c>
      <c r="D109" s="10" t="s">
        <v>217</v>
      </c>
      <c r="E109" s="7">
        <v>0</v>
      </c>
      <c r="F109" s="7">
        <v>30</v>
      </c>
      <c r="G109" s="7">
        <f>E109+F109</f>
        <v>30</v>
      </c>
      <c r="H109" s="7">
        <f>G109*C109</f>
        <v>30</v>
      </c>
    </row>
    <row r="110" spans="1:8" s="6" customFormat="1" ht="20.100000000000001" customHeight="1" x14ac:dyDescent="0.15">
      <c r="A110" s="15" t="s">
        <v>224</v>
      </c>
      <c r="B110" s="10" t="s">
        <v>222</v>
      </c>
      <c r="C110" s="7">
        <v>1</v>
      </c>
      <c r="D110" s="12" t="s">
        <v>223</v>
      </c>
      <c r="E110" s="7">
        <v>18</v>
      </c>
      <c r="F110" s="7">
        <v>27</v>
      </c>
      <c r="G110" s="7">
        <f>E110+F110</f>
        <v>45</v>
      </c>
      <c r="H110" s="7">
        <f>G110*C110</f>
        <v>45</v>
      </c>
    </row>
    <row r="111" spans="1:8" s="6" customFormat="1" ht="20.100000000000001" customHeight="1" x14ac:dyDescent="0.15">
      <c r="A111" s="13" t="s">
        <v>51</v>
      </c>
      <c r="B111" s="10" t="s">
        <v>52</v>
      </c>
      <c r="C111" s="7">
        <v>1</v>
      </c>
      <c r="D111" s="10" t="s">
        <v>53</v>
      </c>
      <c r="E111" s="7">
        <v>14</v>
      </c>
      <c r="F111" s="7">
        <v>18</v>
      </c>
      <c r="G111" s="7">
        <f>E111+F111</f>
        <v>32</v>
      </c>
      <c r="H111" s="7">
        <f>G111*C111</f>
        <v>32</v>
      </c>
    </row>
    <row r="112" spans="1:8" s="6" customFormat="1" ht="20.100000000000001" customHeight="1" x14ac:dyDescent="0.15">
      <c r="A112" s="13" t="s">
        <v>51</v>
      </c>
      <c r="B112" s="10" t="s">
        <v>54</v>
      </c>
      <c r="C112" s="7">
        <v>1</v>
      </c>
      <c r="D112" s="10" t="s">
        <v>55</v>
      </c>
      <c r="E112" s="7">
        <v>14</v>
      </c>
      <c r="F112" s="7">
        <v>18</v>
      </c>
      <c r="G112" s="7">
        <f>E112+F112</f>
        <v>32</v>
      </c>
      <c r="H112" s="7">
        <f>G112*C112</f>
        <v>32</v>
      </c>
    </row>
    <row r="113" spans="1:8" s="6" customFormat="1" ht="20.100000000000001" customHeight="1" x14ac:dyDescent="0.15">
      <c r="A113" s="7" t="s">
        <v>56</v>
      </c>
      <c r="B113" s="10" t="s">
        <v>57</v>
      </c>
      <c r="C113" s="7">
        <v>1</v>
      </c>
      <c r="D113" s="10" t="s">
        <v>58</v>
      </c>
      <c r="E113" s="7">
        <v>20</v>
      </c>
      <c r="F113" s="7">
        <v>34</v>
      </c>
      <c r="G113" s="7">
        <f>E113+F113</f>
        <v>54</v>
      </c>
      <c r="H113" s="7">
        <f>G113*C113</f>
        <v>54</v>
      </c>
    </row>
    <row r="114" spans="1:8" s="6" customFormat="1" ht="30.75" customHeight="1" x14ac:dyDescent="0.15">
      <c r="A114" s="7" t="s">
        <v>59</v>
      </c>
      <c r="B114" s="10" t="s">
        <v>60</v>
      </c>
      <c r="C114" s="7">
        <v>1</v>
      </c>
      <c r="D114" s="12" t="s">
        <v>61</v>
      </c>
      <c r="E114" s="7">
        <v>24</v>
      </c>
      <c r="F114" s="7">
        <v>34</v>
      </c>
      <c r="G114" s="7">
        <f>E114+F114</f>
        <v>58</v>
      </c>
      <c r="H114" s="7">
        <f>G114*C114</f>
        <v>58</v>
      </c>
    </row>
    <row r="115" spans="1:8" s="6" customFormat="1" ht="32.25" customHeight="1" x14ac:dyDescent="0.15">
      <c r="A115" s="7" t="s">
        <v>59</v>
      </c>
      <c r="B115" s="10" t="s">
        <v>33</v>
      </c>
      <c r="C115" s="7">
        <v>1</v>
      </c>
      <c r="D115" s="10" t="s">
        <v>61</v>
      </c>
      <c r="E115" s="7">
        <v>24</v>
      </c>
      <c r="F115" s="7">
        <v>34</v>
      </c>
      <c r="G115" s="7">
        <f>E115+F115</f>
        <v>58</v>
      </c>
      <c r="H115" s="7">
        <f>G115*C115</f>
        <v>58</v>
      </c>
    </row>
    <row r="116" spans="1:8" ht="39" customHeight="1" x14ac:dyDescent="0.15">
      <c r="A116" s="7" t="s">
        <v>59</v>
      </c>
      <c r="B116" s="10" t="s">
        <v>62</v>
      </c>
      <c r="C116" s="7">
        <v>1</v>
      </c>
      <c r="D116" s="10" t="s">
        <v>63</v>
      </c>
      <c r="E116" s="7">
        <v>8</v>
      </c>
      <c r="F116" s="7">
        <v>0</v>
      </c>
      <c r="G116" s="7">
        <f>E116+F116</f>
        <v>8</v>
      </c>
      <c r="H116" s="7">
        <f>G116*C116</f>
        <v>8</v>
      </c>
    </row>
    <row r="117" spans="1:8" s="6" customFormat="1" ht="20.100000000000001" customHeight="1" x14ac:dyDescent="0.15">
      <c r="A117" s="7" t="s">
        <v>59</v>
      </c>
      <c r="B117" s="10" t="s">
        <v>64</v>
      </c>
      <c r="C117" s="7">
        <v>1</v>
      </c>
      <c r="D117" s="10" t="s">
        <v>63</v>
      </c>
      <c r="E117" s="7">
        <v>8</v>
      </c>
      <c r="F117" s="7">
        <v>0</v>
      </c>
      <c r="G117" s="7">
        <f>E117+F117</f>
        <v>8</v>
      </c>
      <c r="H117" s="7">
        <f>G117*C117</f>
        <v>8</v>
      </c>
    </row>
    <row r="118" spans="1:8" s="6" customFormat="1" ht="20.100000000000001" customHeight="1" x14ac:dyDescent="0.15">
      <c r="A118" s="7" t="s">
        <v>47</v>
      </c>
      <c r="B118" s="10" t="s">
        <v>48</v>
      </c>
      <c r="C118" s="7">
        <v>1</v>
      </c>
      <c r="D118" s="10" t="s">
        <v>49</v>
      </c>
      <c r="E118" s="7">
        <v>19</v>
      </c>
      <c r="F118" s="7">
        <v>0</v>
      </c>
      <c r="G118" s="7">
        <f>E118+F118</f>
        <v>19</v>
      </c>
      <c r="H118" s="7">
        <f>G118*C118</f>
        <v>19</v>
      </c>
    </row>
    <row r="119" spans="1:8" s="6" customFormat="1" ht="20.100000000000001" customHeight="1" x14ac:dyDescent="0.15">
      <c r="A119" s="7" t="s">
        <v>47</v>
      </c>
      <c r="B119" s="10" t="s">
        <v>50</v>
      </c>
      <c r="C119" s="7">
        <v>1</v>
      </c>
      <c r="D119" s="10" t="s">
        <v>49</v>
      </c>
      <c r="E119" s="7">
        <v>0</v>
      </c>
      <c r="F119" s="7">
        <v>46</v>
      </c>
      <c r="G119" s="7">
        <f>E119+F119</f>
        <v>46</v>
      </c>
      <c r="H119" s="7">
        <f>G119*C119</f>
        <v>46</v>
      </c>
    </row>
    <row r="120" spans="1:8" s="6" customFormat="1" ht="29.1" customHeight="1" x14ac:dyDescent="0.15">
      <c r="A120" s="9" t="s">
        <v>410</v>
      </c>
      <c r="B120" s="10" t="s">
        <v>411</v>
      </c>
      <c r="C120" s="7">
        <v>1</v>
      </c>
      <c r="D120" s="10" t="s">
        <v>412</v>
      </c>
      <c r="E120" s="7"/>
      <c r="F120" s="32"/>
      <c r="G120" s="43">
        <v>28</v>
      </c>
      <c r="H120" s="7">
        <f>G120*C120</f>
        <v>28</v>
      </c>
    </row>
    <row r="121" spans="1:8" s="6" customFormat="1" ht="20.100000000000001" customHeight="1" x14ac:dyDescent="0.15">
      <c r="A121" s="9" t="s">
        <v>410</v>
      </c>
      <c r="B121" s="10" t="s">
        <v>413</v>
      </c>
      <c r="C121" s="7">
        <v>1</v>
      </c>
      <c r="D121" s="10" t="s">
        <v>412</v>
      </c>
      <c r="E121" s="7"/>
      <c r="F121" s="32"/>
      <c r="G121" s="43">
        <v>30</v>
      </c>
      <c r="H121" s="7">
        <f>G121*C121</f>
        <v>30</v>
      </c>
    </row>
    <row r="122" spans="1:8" s="6" customFormat="1" ht="20.100000000000001" customHeight="1" x14ac:dyDescent="0.15">
      <c r="A122" s="9" t="s">
        <v>410</v>
      </c>
      <c r="B122" s="10" t="s">
        <v>120</v>
      </c>
      <c r="C122" s="7">
        <v>1</v>
      </c>
      <c r="D122" s="10" t="s">
        <v>414</v>
      </c>
      <c r="E122" s="7"/>
      <c r="F122" s="32"/>
      <c r="G122" s="43">
        <v>26</v>
      </c>
      <c r="H122" s="7">
        <f>G122*C122</f>
        <v>26</v>
      </c>
    </row>
    <row r="123" spans="1:8" s="6" customFormat="1" ht="14.25" x14ac:dyDescent="0.15">
      <c r="A123" s="9" t="s">
        <v>415</v>
      </c>
      <c r="B123" s="10" t="s">
        <v>416</v>
      </c>
      <c r="C123" s="7">
        <v>1</v>
      </c>
      <c r="D123" s="10" t="s">
        <v>417</v>
      </c>
      <c r="E123" s="44"/>
      <c r="F123" s="32"/>
      <c r="G123" s="43">
        <v>28</v>
      </c>
      <c r="H123" s="7">
        <f>G123*C123</f>
        <v>28</v>
      </c>
    </row>
    <row r="124" spans="1:8" s="6" customFormat="1" ht="20.100000000000001" customHeight="1" x14ac:dyDescent="0.15">
      <c r="A124" s="9" t="s">
        <v>65</v>
      </c>
      <c r="B124" s="10" t="s">
        <v>64</v>
      </c>
      <c r="C124" s="7">
        <v>1</v>
      </c>
      <c r="D124" s="10" t="s">
        <v>66</v>
      </c>
      <c r="E124" s="7">
        <v>14</v>
      </c>
      <c r="F124" s="7">
        <v>12</v>
      </c>
      <c r="G124" s="7">
        <f>E124+F124</f>
        <v>26</v>
      </c>
      <c r="H124" s="7">
        <f>G124*C124</f>
        <v>26</v>
      </c>
    </row>
    <row r="125" spans="1:8" s="6" customFormat="1" ht="20.100000000000001" customHeight="1" x14ac:dyDescent="0.15">
      <c r="A125" s="9" t="s">
        <v>65</v>
      </c>
      <c r="B125" s="10" t="s">
        <v>67</v>
      </c>
      <c r="C125" s="7">
        <v>1</v>
      </c>
      <c r="D125" s="10" t="s">
        <v>66</v>
      </c>
      <c r="E125" s="7">
        <v>14</v>
      </c>
      <c r="F125" s="7">
        <v>12</v>
      </c>
      <c r="G125" s="7">
        <f>E125+F125</f>
        <v>26</v>
      </c>
      <c r="H125" s="7">
        <f>G125*C125</f>
        <v>26</v>
      </c>
    </row>
    <row r="126" spans="1:8" s="6" customFormat="1" ht="20.100000000000001" customHeight="1" x14ac:dyDescent="0.15">
      <c r="A126" s="9" t="s">
        <v>68</v>
      </c>
      <c r="B126" s="10" t="s">
        <v>16</v>
      </c>
      <c r="C126" s="7">
        <v>1</v>
      </c>
      <c r="D126" s="14" t="s">
        <v>69</v>
      </c>
      <c r="E126" s="7">
        <v>10</v>
      </c>
      <c r="F126" s="7">
        <v>0</v>
      </c>
      <c r="G126" s="7">
        <f>E126+F126</f>
        <v>10</v>
      </c>
      <c r="H126" s="7">
        <f>G126*C126</f>
        <v>10</v>
      </c>
    </row>
    <row r="127" spans="1:8" s="6" customFormat="1" ht="20.100000000000001" customHeight="1" x14ac:dyDescent="0.15">
      <c r="A127" s="18" t="s">
        <v>227</v>
      </c>
      <c r="B127" s="10" t="s">
        <v>225</v>
      </c>
      <c r="C127" s="7">
        <v>1</v>
      </c>
      <c r="D127" s="10" t="s">
        <v>226</v>
      </c>
      <c r="E127" s="7">
        <v>6</v>
      </c>
      <c r="F127" s="7">
        <v>8</v>
      </c>
      <c r="G127" s="7">
        <f>E127+F127</f>
        <v>14</v>
      </c>
      <c r="H127" s="7">
        <f>G127*C127</f>
        <v>14</v>
      </c>
    </row>
    <row r="128" spans="1:8" s="6" customFormat="1" ht="20.100000000000001" customHeight="1" x14ac:dyDescent="0.15">
      <c r="A128" s="13" t="s">
        <v>230</v>
      </c>
      <c r="B128" s="10" t="s">
        <v>228</v>
      </c>
      <c r="C128" s="7">
        <v>1</v>
      </c>
      <c r="D128" s="10" t="s">
        <v>229</v>
      </c>
      <c r="E128" s="7">
        <v>14</v>
      </c>
      <c r="F128" s="7">
        <v>18</v>
      </c>
      <c r="G128" s="7">
        <f>E128+F128</f>
        <v>32</v>
      </c>
      <c r="H128" s="7">
        <f>G128*C128</f>
        <v>32</v>
      </c>
    </row>
    <row r="129" spans="1:8" s="6" customFormat="1" ht="20.100000000000001" customHeight="1" x14ac:dyDescent="0.15">
      <c r="A129" s="13" t="s">
        <v>230</v>
      </c>
      <c r="B129" s="10" t="s">
        <v>231</v>
      </c>
      <c r="C129" s="7">
        <v>1.3</v>
      </c>
      <c r="D129" s="10" t="s">
        <v>229</v>
      </c>
      <c r="E129" s="7">
        <v>14</v>
      </c>
      <c r="F129" s="7">
        <v>16</v>
      </c>
      <c r="G129" s="7">
        <f>E129+F129</f>
        <v>30</v>
      </c>
      <c r="H129" s="7">
        <f>G129*C129</f>
        <v>39</v>
      </c>
    </row>
    <row r="130" spans="1:8" s="6" customFormat="1" ht="20.100000000000001" customHeight="1" x14ac:dyDescent="0.15">
      <c r="A130" s="13" t="s">
        <v>234</v>
      </c>
      <c r="B130" s="10" t="s">
        <v>232</v>
      </c>
      <c r="C130" s="7">
        <v>1</v>
      </c>
      <c r="D130" s="10" t="s">
        <v>233</v>
      </c>
      <c r="E130" s="7">
        <v>14</v>
      </c>
      <c r="F130" s="7">
        <v>18</v>
      </c>
      <c r="G130" s="7">
        <f>E130+F130</f>
        <v>32</v>
      </c>
      <c r="H130" s="7">
        <f>G130*C130</f>
        <v>32</v>
      </c>
    </row>
    <row r="131" spans="1:8" s="6" customFormat="1" ht="20.100000000000001" customHeight="1" x14ac:dyDescent="0.15">
      <c r="A131" s="30" t="s">
        <v>234</v>
      </c>
      <c r="B131" s="10" t="s">
        <v>225</v>
      </c>
      <c r="C131" s="7">
        <v>1</v>
      </c>
      <c r="D131" s="10" t="s">
        <v>235</v>
      </c>
      <c r="E131" s="7">
        <v>14</v>
      </c>
      <c r="F131" s="7">
        <v>16</v>
      </c>
      <c r="G131" s="7">
        <f>E131+F131</f>
        <v>30</v>
      </c>
      <c r="H131" s="7">
        <f>G131*C131</f>
        <v>30</v>
      </c>
    </row>
    <row r="132" spans="1:8" s="6" customFormat="1" ht="30.75" customHeight="1" x14ac:dyDescent="0.15">
      <c r="A132" s="13" t="s">
        <v>234</v>
      </c>
      <c r="B132" s="10" t="s">
        <v>236</v>
      </c>
      <c r="C132" s="7">
        <v>1</v>
      </c>
      <c r="D132" s="10" t="s">
        <v>237</v>
      </c>
      <c r="E132" s="7">
        <v>14</v>
      </c>
      <c r="F132" s="7">
        <v>16</v>
      </c>
      <c r="G132" s="7">
        <f>E132+F132</f>
        <v>30</v>
      </c>
      <c r="H132" s="7">
        <f>G132*C132</f>
        <v>30</v>
      </c>
    </row>
    <row r="133" spans="1:8" s="6" customFormat="1" ht="30.75" customHeight="1" x14ac:dyDescent="0.15">
      <c r="A133" s="13" t="s">
        <v>234</v>
      </c>
      <c r="B133" s="10" t="s">
        <v>238</v>
      </c>
      <c r="C133" s="7">
        <v>1</v>
      </c>
      <c r="D133" s="10" t="s">
        <v>239</v>
      </c>
      <c r="E133" s="7">
        <v>14</v>
      </c>
      <c r="F133" s="7">
        <v>16</v>
      </c>
      <c r="G133" s="7">
        <f>E133+F133</f>
        <v>30</v>
      </c>
      <c r="H133" s="7">
        <f>G133*C133</f>
        <v>30</v>
      </c>
    </row>
    <row r="134" spans="1:8" s="6" customFormat="1" ht="32.25" customHeight="1" x14ac:dyDescent="0.15">
      <c r="A134" s="9" t="s">
        <v>230</v>
      </c>
      <c r="B134" s="10" t="s">
        <v>240</v>
      </c>
      <c r="C134" s="7">
        <v>1</v>
      </c>
      <c r="D134" s="14" t="s">
        <v>241</v>
      </c>
      <c r="E134" s="7">
        <v>10</v>
      </c>
      <c r="F134" s="7">
        <v>0</v>
      </c>
      <c r="G134" s="7">
        <f>E134+F134</f>
        <v>10</v>
      </c>
      <c r="H134" s="7">
        <f>G134*C134</f>
        <v>10</v>
      </c>
    </row>
    <row r="135" spans="1:8" ht="39" customHeight="1" x14ac:dyDescent="0.15">
      <c r="A135" s="7" t="s">
        <v>243</v>
      </c>
      <c r="B135" s="10" t="s">
        <v>211</v>
      </c>
      <c r="C135" s="7">
        <v>1</v>
      </c>
      <c r="D135" s="10" t="s">
        <v>242</v>
      </c>
      <c r="E135" s="7">
        <v>16</v>
      </c>
      <c r="F135" s="7">
        <v>24</v>
      </c>
      <c r="G135" s="7">
        <f>E135+F135</f>
        <v>40</v>
      </c>
      <c r="H135" s="7">
        <f>G135*C135</f>
        <v>40</v>
      </c>
    </row>
    <row r="136" spans="1:8" s="6" customFormat="1" ht="20.100000000000001" customHeight="1" x14ac:dyDescent="0.15">
      <c r="A136" s="11" t="s">
        <v>243</v>
      </c>
      <c r="B136" s="10" t="s">
        <v>211</v>
      </c>
      <c r="C136" s="7">
        <v>1</v>
      </c>
      <c r="D136" s="10" t="s">
        <v>244</v>
      </c>
      <c r="E136" s="7">
        <v>0</v>
      </c>
      <c r="F136" s="7">
        <v>0</v>
      </c>
      <c r="G136" s="7">
        <f>E136+F136</f>
        <v>0</v>
      </c>
      <c r="H136" s="7">
        <f>G136*C136</f>
        <v>0</v>
      </c>
    </row>
    <row r="137" spans="1:8" s="6" customFormat="1" ht="20.100000000000001" customHeight="1" x14ac:dyDescent="0.15">
      <c r="A137" s="7" t="s">
        <v>243</v>
      </c>
      <c r="B137" s="10" t="s">
        <v>245</v>
      </c>
      <c r="C137" s="7">
        <v>1</v>
      </c>
      <c r="D137" s="10" t="s">
        <v>246</v>
      </c>
      <c r="E137" s="7">
        <v>72</v>
      </c>
      <c r="F137" s="7">
        <v>0</v>
      </c>
      <c r="G137" s="7">
        <f>E137+F137</f>
        <v>72</v>
      </c>
      <c r="H137" s="7">
        <f>G137*C137</f>
        <v>72</v>
      </c>
    </row>
    <row r="138" spans="1:8" s="6" customFormat="1" ht="36.75" customHeight="1" x14ac:dyDescent="0.15">
      <c r="A138" s="7" t="s">
        <v>243</v>
      </c>
      <c r="B138" s="10" t="s">
        <v>247</v>
      </c>
      <c r="C138" s="7">
        <v>1</v>
      </c>
      <c r="D138" s="10" t="s">
        <v>244</v>
      </c>
      <c r="E138" s="7">
        <v>0</v>
      </c>
      <c r="F138" s="7">
        <v>0</v>
      </c>
      <c r="G138" s="7">
        <f>E138+F138</f>
        <v>0</v>
      </c>
      <c r="H138" s="7">
        <f>G138*C138</f>
        <v>0</v>
      </c>
    </row>
    <row r="139" spans="1:8" s="6" customFormat="1" ht="36" customHeight="1" x14ac:dyDescent="0.15">
      <c r="A139" s="7" t="s">
        <v>243</v>
      </c>
      <c r="B139" s="10" t="s">
        <v>248</v>
      </c>
      <c r="C139" s="7">
        <v>1</v>
      </c>
      <c r="D139" s="10" t="s">
        <v>246</v>
      </c>
      <c r="E139" s="7">
        <v>0</v>
      </c>
      <c r="F139" s="7">
        <v>75</v>
      </c>
      <c r="G139" s="7">
        <f>E139+F139</f>
        <v>75</v>
      </c>
      <c r="H139" s="7">
        <f>G139*C139</f>
        <v>75</v>
      </c>
    </row>
    <row r="140" spans="1:8" s="6" customFormat="1" ht="39" customHeight="1" x14ac:dyDescent="0.15">
      <c r="A140" s="7" t="s">
        <v>243</v>
      </c>
      <c r="B140" s="10" t="s">
        <v>247</v>
      </c>
      <c r="C140" s="7">
        <v>1</v>
      </c>
      <c r="D140" s="10" t="s">
        <v>249</v>
      </c>
      <c r="E140" s="7">
        <v>20</v>
      </c>
      <c r="F140" s="7">
        <v>22</v>
      </c>
      <c r="G140" s="7">
        <f>E140+F140</f>
        <v>42</v>
      </c>
      <c r="H140" s="7">
        <f>G140*C140</f>
        <v>42</v>
      </c>
    </row>
    <row r="141" spans="1:8" s="6" customFormat="1" ht="20.100000000000001" customHeight="1" x14ac:dyDescent="0.15">
      <c r="A141" s="26" t="s">
        <v>251</v>
      </c>
      <c r="B141" s="10" t="s">
        <v>202</v>
      </c>
      <c r="C141" s="7">
        <v>1</v>
      </c>
      <c r="D141" s="10" t="s">
        <v>250</v>
      </c>
      <c r="E141" s="7">
        <v>28</v>
      </c>
      <c r="F141" s="7">
        <v>34</v>
      </c>
      <c r="G141" s="7">
        <f>E141+F141</f>
        <v>62</v>
      </c>
      <c r="H141" s="7">
        <f>G141*C141</f>
        <v>62</v>
      </c>
    </row>
    <row r="142" spans="1:8" s="6" customFormat="1" ht="20.100000000000001" customHeight="1" x14ac:dyDescent="0.15">
      <c r="A142" s="7" t="s">
        <v>254</v>
      </c>
      <c r="B142" s="10" t="s">
        <v>252</v>
      </c>
      <c r="C142" s="7">
        <v>1</v>
      </c>
      <c r="D142" s="10" t="s">
        <v>253</v>
      </c>
      <c r="E142" s="7">
        <v>24</v>
      </c>
      <c r="F142" s="7">
        <v>30</v>
      </c>
      <c r="G142" s="7">
        <f>E142+F142</f>
        <v>54</v>
      </c>
      <c r="H142" s="7">
        <f>G142*C142</f>
        <v>54</v>
      </c>
    </row>
    <row r="143" spans="1:8" s="6" customFormat="1" ht="39" customHeight="1" x14ac:dyDescent="0.15">
      <c r="A143" s="7" t="s">
        <v>254</v>
      </c>
      <c r="B143" s="10" t="s">
        <v>220</v>
      </c>
      <c r="C143" s="7">
        <v>1</v>
      </c>
      <c r="D143" s="10" t="s">
        <v>253</v>
      </c>
      <c r="E143" s="7">
        <v>20</v>
      </c>
      <c r="F143" s="7">
        <v>34</v>
      </c>
      <c r="G143" s="7">
        <f>E143+F143</f>
        <v>54</v>
      </c>
      <c r="H143" s="7">
        <f>G143*C143</f>
        <v>54</v>
      </c>
    </row>
    <row r="144" spans="1:8" s="6" customFormat="1" ht="27" customHeight="1" x14ac:dyDescent="0.15">
      <c r="A144" s="7" t="s">
        <v>251</v>
      </c>
      <c r="B144" s="10" t="s">
        <v>221</v>
      </c>
      <c r="C144" s="7">
        <v>1</v>
      </c>
      <c r="D144" s="10" t="s">
        <v>130</v>
      </c>
      <c r="E144" s="7">
        <v>20</v>
      </c>
      <c r="F144" s="7">
        <v>34</v>
      </c>
      <c r="G144" s="7">
        <f>E144+F144</f>
        <v>54</v>
      </c>
      <c r="H144" s="7">
        <f>G144*C144</f>
        <v>54</v>
      </c>
    </row>
    <row r="145" spans="1:8" s="6" customFormat="1" ht="20.100000000000001" customHeight="1" x14ac:dyDescent="0.15">
      <c r="A145" s="23" t="s">
        <v>251</v>
      </c>
      <c r="B145" s="10" t="s">
        <v>255</v>
      </c>
      <c r="C145" s="11">
        <v>1</v>
      </c>
      <c r="D145" s="22" t="s">
        <v>256</v>
      </c>
      <c r="E145" s="7">
        <v>0</v>
      </c>
      <c r="F145" s="7">
        <v>0</v>
      </c>
      <c r="G145" s="7">
        <f>E145+F145</f>
        <v>0</v>
      </c>
      <c r="H145" s="7">
        <f>G145*C145</f>
        <v>0</v>
      </c>
    </row>
    <row r="146" spans="1:8" s="6" customFormat="1" ht="30.75" customHeight="1" x14ac:dyDescent="0.15">
      <c r="A146" s="11" t="s">
        <v>70</v>
      </c>
      <c r="B146" s="10" t="s">
        <v>36</v>
      </c>
      <c r="C146" s="7">
        <v>1</v>
      </c>
      <c r="D146" s="10" t="s">
        <v>71</v>
      </c>
      <c r="E146" s="7">
        <v>21</v>
      </c>
      <c r="F146" s="7">
        <v>24</v>
      </c>
      <c r="G146" s="7">
        <f>E146+F146</f>
        <v>45</v>
      </c>
      <c r="H146" s="7">
        <f>G146*C146</f>
        <v>45</v>
      </c>
    </row>
    <row r="147" spans="1:8" s="6" customFormat="1" ht="20.100000000000001" customHeight="1" x14ac:dyDescent="0.15">
      <c r="A147" s="51" t="s">
        <v>72</v>
      </c>
      <c r="B147" s="10" t="s">
        <v>73</v>
      </c>
      <c r="C147" s="7">
        <v>1</v>
      </c>
      <c r="D147" s="10" t="s">
        <v>74</v>
      </c>
      <c r="E147" s="7">
        <v>14</v>
      </c>
      <c r="F147" s="7">
        <v>16</v>
      </c>
      <c r="G147" s="7">
        <f>E147+F147</f>
        <v>30</v>
      </c>
      <c r="H147" s="7">
        <f>G147*C147</f>
        <v>30</v>
      </c>
    </row>
    <row r="148" spans="1:8" s="6" customFormat="1" ht="20.100000000000001" customHeight="1" x14ac:dyDescent="0.15">
      <c r="A148" s="7" t="s">
        <v>75</v>
      </c>
      <c r="B148" s="10" t="s">
        <v>48</v>
      </c>
      <c r="C148" s="7">
        <v>1</v>
      </c>
      <c r="D148" s="10" t="s">
        <v>76</v>
      </c>
      <c r="E148" s="7">
        <v>8</v>
      </c>
      <c r="F148" s="7">
        <v>12</v>
      </c>
      <c r="G148" s="7">
        <f>E148+F148</f>
        <v>20</v>
      </c>
      <c r="H148" s="7">
        <f>G148*C148</f>
        <v>20</v>
      </c>
    </row>
    <row r="149" spans="1:8" s="6" customFormat="1" ht="20.100000000000001" customHeight="1" x14ac:dyDescent="0.15">
      <c r="A149" s="7" t="s">
        <v>75</v>
      </c>
      <c r="B149" s="10" t="s">
        <v>77</v>
      </c>
      <c r="C149" s="7">
        <v>1</v>
      </c>
      <c r="D149" s="10" t="s">
        <v>78</v>
      </c>
      <c r="E149" s="7">
        <v>10</v>
      </c>
      <c r="F149" s="7">
        <v>10</v>
      </c>
      <c r="G149" s="7">
        <f>E149+F149</f>
        <v>20</v>
      </c>
      <c r="H149" s="7">
        <f>G149*C149</f>
        <v>20</v>
      </c>
    </row>
    <row r="150" spans="1:8" s="6" customFormat="1" ht="20.100000000000001" customHeight="1" x14ac:dyDescent="0.15">
      <c r="A150" s="27" t="s">
        <v>80</v>
      </c>
      <c r="B150" s="10" t="s">
        <v>81</v>
      </c>
      <c r="C150" s="7">
        <v>1.5</v>
      </c>
      <c r="D150" s="52" t="s">
        <v>82</v>
      </c>
      <c r="E150" s="7">
        <v>0</v>
      </c>
      <c r="F150" s="7">
        <v>6</v>
      </c>
      <c r="G150" s="7">
        <f>E150+F150</f>
        <v>6</v>
      </c>
      <c r="H150" s="7">
        <f>G150*C150</f>
        <v>9</v>
      </c>
    </row>
    <row r="151" spans="1:8" s="6" customFormat="1" ht="20.100000000000001" customHeight="1" x14ac:dyDescent="0.15">
      <c r="A151" s="9" t="s">
        <v>80</v>
      </c>
      <c r="B151" s="10" t="s">
        <v>83</v>
      </c>
      <c r="C151" s="7">
        <v>1.7</v>
      </c>
      <c r="D151" s="10" t="s">
        <v>84</v>
      </c>
      <c r="E151" s="7">
        <v>0</v>
      </c>
      <c r="F151" s="7">
        <v>6</v>
      </c>
      <c r="G151" s="7">
        <f>E151+F151</f>
        <v>6</v>
      </c>
      <c r="H151" s="7">
        <f>G151*C151</f>
        <v>10.199999999999999</v>
      </c>
    </row>
    <row r="152" spans="1:8" s="6" customFormat="1" ht="20.100000000000001" customHeight="1" x14ac:dyDescent="0.15">
      <c r="A152" s="9" t="s">
        <v>80</v>
      </c>
      <c r="B152" s="10" t="s">
        <v>85</v>
      </c>
      <c r="C152" s="7">
        <v>1.7</v>
      </c>
      <c r="D152" s="28" t="s">
        <v>82</v>
      </c>
      <c r="E152" s="7">
        <v>0</v>
      </c>
      <c r="F152" s="7">
        <v>6</v>
      </c>
      <c r="G152" s="7">
        <f>E152+F152</f>
        <v>6</v>
      </c>
      <c r="H152" s="7">
        <f>G152*C152</f>
        <v>10.199999999999999</v>
      </c>
    </row>
    <row r="153" spans="1:8" s="6" customFormat="1" ht="20.100000000000001" customHeight="1" x14ac:dyDescent="0.15">
      <c r="A153" s="7" t="s">
        <v>80</v>
      </c>
      <c r="B153" s="10" t="s">
        <v>12</v>
      </c>
      <c r="C153" s="7">
        <v>1</v>
      </c>
      <c r="D153" s="10" t="s">
        <v>79</v>
      </c>
      <c r="E153" s="7">
        <v>6</v>
      </c>
      <c r="F153" s="7">
        <v>8</v>
      </c>
      <c r="G153" s="7">
        <f>E153+F153</f>
        <v>14</v>
      </c>
      <c r="H153" s="7">
        <f>G153*C153</f>
        <v>14</v>
      </c>
    </row>
    <row r="154" spans="1:8" s="6" customFormat="1" ht="20.100000000000001" customHeight="1" x14ac:dyDescent="0.15">
      <c r="A154" s="7" t="s">
        <v>80</v>
      </c>
      <c r="B154" s="10" t="s">
        <v>14</v>
      </c>
      <c r="C154" s="7">
        <v>1</v>
      </c>
      <c r="D154" s="10" t="s">
        <v>79</v>
      </c>
      <c r="E154" s="7">
        <v>6</v>
      </c>
      <c r="F154" s="7">
        <v>8</v>
      </c>
      <c r="G154" s="7">
        <f>E154+F154</f>
        <v>14</v>
      </c>
      <c r="H154" s="7">
        <f>G154*C154</f>
        <v>14</v>
      </c>
    </row>
    <row r="155" spans="1:8" s="6" customFormat="1" ht="20.100000000000001" customHeight="1" x14ac:dyDescent="0.15">
      <c r="A155" s="13" t="s">
        <v>259</v>
      </c>
      <c r="B155" s="10" t="s">
        <v>257</v>
      </c>
      <c r="C155" s="7">
        <v>1</v>
      </c>
      <c r="D155" s="10" t="s">
        <v>258</v>
      </c>
      <c r="E155" s="7">
        <v>14</v>
      </c>
      <c r="F155" s="7">
        <v>18</v>
      </c>
      <c r="G155" s="7">
        <f>E155+F155</f>
        <v>32</v>
      </c>
      <c r="H155" s="7">
        <f>G155*C155</f>
        <v>32</v>
      </c>
    </row>
    <row r="156" spans="1:8" s="6" customFormat="1" ht="20.100000000000001" customHeight="1" x14ac:dyDescent="0.15">
      <c r="A156" s="13" t="s">
        <v>262</v>
      </c>
      <c r="B156" s="10" t="s">
        <v>260</v>
      </c>
      <c r="C156" s="7">
        <v>1</v>
      </c>
      <c r="D156" s="10" t="s">
        <v>261</v>
      </c>
      <c r="E156" s="7">
        <v>14</v>
      </c>
      <c r="F156" s="7">
        <v>18</v>
      </c>
      <c r="G156" s="7">
        <f>E156+F156</f>
        <v>32</v>
      </c>
      <c r="H156" s="7">
        <f>G156*C156</f>
        <v>32</v>
      </c>
    </row>
    <row r="157" spans="1:8" s="6" customFormat="1" ht="20.100000000000001" customHeight="1" x14ac:dyDescent="0.15">
      <c r="A157" s="7" t="s">
        <v>264</v>
      </c>
      <c r="B157" s="10" t="s">
        <v>263</v>
      </c>
      <c r="C157" s="7">
        <v>1</v>
      </c>
      <c r="D157" s="10" t="s">
        <v>261</v>
      </c>
      <c r="E157" s="7">
        <v>14</v>
      </c>
      <c r="F157" s="7">
        <v>16</v>
      </c>
      <c r="G157" s="7">
        <f>E157+F157</f>
        <v>30</v>
      </c>
      <c r="H157" s="7">
        <f>G157*C157</f>
        <v>30</v>
      </c>
    </row>
    <row r="158" spans="1:8" s="6" customFormat="1" ht="20.100000000000001" customHeight="1" x14ac:dyDescent="0.15">
      <c r="A158" s="19" t="s">
        <v>266</v>
      </c>
      <c r="B158" s="10" t="s">
        <v>260</v>
      </c>
      <c r="C158" s="7">
        <v>1</v>
      </c>
      <c r="D158" s="10" t="s">
        <v>265</v>
      </c>
      <c r="E158" s="7">
        <v>30</v>
      </c>
      <c r="F158" s="7">
        <v>32</v>
      </c>
      <c r="G158" s="7">
        <f>E158+F158</f>
        <v>62</v>
      </c>
      <c r="H158" s="7">
        <f>G158*C158</f>
        <v>62</v>
      </c>
    </row>
    <row r="159" spans="1:8" s="6" customFormat="1" ht="20.100000000000001" customHeight="1" x14ac:dyDescent="0.15">
      <c r="A159" s="13" t="s">
        <v>269</v>
      </c>
      <c r="B159" s="10" t="s">
        <v>267</v>
      </c>
      <c r="C159" s="7">
        <v>1.3</v>
      </c>
      <c r="D159" s="10" t="s">
        <v>268</v>
      </c>
      <c r="E159" s="7">
        <v>20</v>
      </c>
      <c r="F159" s="7">
        <v>24</v>
      </c>
      <c r="G159" s="7">
        <f>E159+F159</f>
        <v>44</v>
      </c>
      <c r="H159" s="7">
        <f>G159*C159</f>
        <v>57.2</v>
      </c>
    </row>
    <row r="160" spans="1:8" s="6" customFormat="1" ht="20.100000000000001" customHeight="1" x14ac:dyDescent="0.15">
      <c r="A160" s="13" t="s">
        <v>269</v>
      </c>
      <c r="B160" s="10" t="s">
        <v>270</v>
      </c>
      <c r="C160" s="7">
        <v>1</v>
      </c>
      <c r="D160" s="10" t="s">
        <v>271</v>
      </c>
      <c r="E160" s="7">
        <v>24</v>
      </c>
      <c r="F160" s="7">
        <v>32</v>
      </c>
      <c r="G160" s="7">
        <f>E160+F160</f>
        <v>56</v>
      </c>
      <c r="H160" s="7">
        <f>G160*C160</f>
        <v>56</v>
      </c>
    </row>
    <row r="161" spans="1:8" s="6" customFormat="1" ht="20.100000000000001" customHeight="1" x14ac:dyDescent="0.15">
      <c r="A161" s="7" t="s">
        <v>266</v>
      </c>
      <c r="B161" s="10" t="s">
        <v>272</v>
      </c>
      <c r="C161" s="7">
        <v>1</v>
      </c>
      <c r="D161" s="10" t="s">
        <v>268</v>
      </c>
      <c r="E161" s="7">
        <v>18</v>
      </c>
      <c r="F161" s="7">
        <v>24</v>
      </c>
      <c r="G161" s="7">
        <f>E161+F161</f>
        <v>42</v>
      </c>
      <c r="H161" s="7">
        <f>G161*C161</f>
        <v>42</v>
      </c>
    </row>
    <row r="162" spans="1:8" s="6" customFormat="1" ht="35.1" customHeight="1" x14ac:dyDescent="0.15">
      <c r="A162" s="13" t="s">
        <v>86</v>
      </c>
      <c r="B162" s="10" t="s">
        <v>21</v>
      </c>
      <c r="C162" s="7">
        <v>1</v>
      </c>
      <c r="D162" s="10" t="s">
        <v>87</v>
      </c>
      <c r="E162" s="7">
        <v>28</v>
      </c>
      <c r="F162" s="7">
        <v>36</v>
      </c>
      <c r="G162" s="7">
        <f>E162+F162</f>
        <v>64</v>
      </c>
      <c r="H162" s="7">
        <f>G162*C162</f>
        <v>64</v>
      </c>
    </row>
    <row r="163" spans="1:8" s="6" customFormat="1" ht="33" customHeight="1" x14ac:dyDescent="0.15">
      <c r="A163" s="13" t="s">
        <v>86</v>
      </c>
      <c r="B163" s="10" t="s">
        <v>23</v>
      </c>
      <c r="C163" s="7">
        <v>1</v>
      </c>
      <c r="D163" s="10" t="s">
        <v>87</v>
      </c>
      <c r="E163" s="7">
        <v>28</v>
      </c>
      <c r="F163" s="7">
        <v>32</v>
      </c>
      <c r="G163" s="7">
        <f>E163+F163</f>
        <v>60</v>
      </c>
      <c r="H163" s="7">
        <f>G163*C163</f>
        <v>60</v>
      </c>
    </row>
    <row r="164" spans="1:8" ht="20.100000000000001" customHeight="1" x14ac:dyDescent="0.15">
      <c r="A164" s="13" t="s">
        <v>86</v>
      </c>
      <c r="B164" s="10" t="s">
        <v>39</v>
      </c>
      <c r="C164" s="7">
        <v>1</v>
      </c>
      <c r="D164" s="10" t="s">
        <v>88</v>
      </c>
      <c r="E164" s="7">
        <v>28</v>
      </c>
      <c r="F164" s="7">
        <v>32</v>
      </c>
      <c r="G164" s="7">
        <f>E164+F164</f>
        <v>60</v>
      </c>
      <c r="H164" s="7">
        <f>G164*C164</f>
        <v>60</v>
      </c>
    </row>
    <row r="165" spans="1:8" ht="20.100000000000001" customHeight="1" x14ac:dyDescent="0.15">
      <c r="A165" s="9" t="s">
        <v>418</v>
      </c>
      <c r="B165" s="10" t="s">
        <v>419</v>
      </c>
      <c r="C165" s="7">
        <v>1</v>
      </c>
      <c r="D165" s="10" t="s">
        <v>420</v>
      </c>
      <c r="E165" s="7"/>
      <c r="F165" s="32"/>
      <c r="G165" s="7">
        <v>28</v>
      </c>
      <c r="H165" s="7">
        <f>G165*C165</f>
        <v>28</v>
      </c>
    </row>
    <row r="166" spans="1:8" s="6" customFormat="1" ht="29.25" customHeight="1" x14ac:dyDescent="0.15">
      <c r="A166" s="9" t="s">
        <v>418</v>
      </c>
      <c r="B166" s="10" t="s">
        <v>421</v>
      </c>
      <c r="C166" s="7">
        <v>1</v>
      </c>
      <c r="D166" s="10" t="s">
        <v>420</v>
      </c>
      <c r="E166" s="7"/>
      <c r="F166" s="32"/>
      <c r="G166" s="7">
        <v>28</v>
      </c>
      <c r="H166" s="7">
        <f>G166*C166</f>
        <v>28</v>
      </c>
    </row>
    <row r="167" spans="1:8" s="6" customFormat="1" ht="36.75" customHeight="1" x14ac:dyDescent="0.15">
      <c r="A167" s="9" t="s">
        <v>418</v>
      </c>
      <c r="B167" s="10" t="s">
        <v>422</v>
      </c>
      <c r="C167" s="7">
        <v>1</v>
      </c>
      <c r="D167" s="10" t="s">
        <v>420</v>
      </c>
      <c r="E167" s="7"/>
      <c r="F167" s="32"/>
      <c r="G167" s="7">
        <v>28</v>
      </c>
      <c r="H167" s="7">
        <f>G167*C167</f>
        <v>28</v>
      </c>
    </row>
    <row r="168" spans="1:8" ht="37.5" customHeight="1" x14ac:dyDescent="0.15">
      <c r="A168" s="9" t="s">
        <v>418</v>
      </c>
      <c r="B168" s="10" t="s">
        <v>423</v>
      </c>
      <c r="C168" s="7">
        <v>1</v>
      </c>
      <c r="D168" s="10" t="s">
        <v>420</v>
      </c>
      <c r="E168" s="7"/>
      <c r="F168" s="32"/>
      <c r="G168" s="7">
        <v>28</v>
      </c>
      <c r="H168" s="7">
        <f>G168*C168</f>
        <v>28</v>
      </c>
    </row>
    <row r="169" spans="1:8" s="6" customFormat="1" ht="18" customHeight="1" x14ac:dyDescent="0.15">
      <c r="A169" s="7" t="s">
        <v>424</v>
      </c>
      <c r="B169" s="10" t="s">
        <v>425</v>
      </c>
      <c r="C169" s="7">
        <v>1</v>
      </c>
      <c r="D169" s="10" t="s">
        <v>426</v>
      </c>
      <c r="E169" s="7"/>
      <c r="F169" s="41"/>
      <c r="G169" s="42">
        <v>45</v>
      </c>
      <c r="H169" s="7">
        <f>G169*C169</f>
        <v>45</v>
      </c>
    </row>
    <row r="170" spans="1:8" s="6" customFormat="1" ht="18" customHeight="1" x14ac:dyDescent="0.15">
      <c r="A170" s="7" t="s">
        <v>424</v>
      </c>
      <c r="B170" s="10" t="s">
        <v>427</v>
      </c>
      <c r="C170" s="7">
        <v>1</v>
      </c>
      <c r="D170" s="10" t="s">
        <v>428</v>
      </c>
      <c r="E170" s="7"/>
      <c r="F170" s="41"/>
      <c r="G170" s="42">
        <v>39</v>
      </c>
      <c r="H170" s="7">
        <f>G170*C170</f>
        <v>39</v>
      </c>
    </row>
    <row r="171" spans="1:8" s="6" customFormat="1" ht="14.25" x14ac:dyDescent="0.15">
      <c r="A171" s="13" t="s">
        <v>387</v>
      </c>
      <c r="B171" s="10" t="s">
        <v>384</v>
      </c>
      <c r="C171" s="7">
        <v>1.5</v>
      </c>
      <c r="D171" s="10" t="s">
        <v>388</v>
      </c>
      <c r="E171" s="7">
        <v>8</v>
      </c>
      <c r="F171" s="7">
        <v>0</v>
      </c>
      <c r="G171" s="7">
        <f>E171+F171</f>
        <v>8</v>
      </c>
      <c r="H171" s="7">
        <f>G171*C171</f>
        <v>12</v>
      </c>
    </row>
    <row r="172" spans="1:8" s="6" customFormat="1" ht="18" customHeight="1" x14ac:dyDescent="0.15">
      <c r="A172" s="11" t="s">
        <v>275</v>
      </c>
      <c r="B172" s="10" t="s">
        <v>273</v>
      </c>
      <c r="C172" s="7">
        <v>1</v>
      </c>
      <c r="D172" s="10" t="s">
        <v>274</v>
      </c>
      <c r="E172" s="7">
        <v>28</v>
      </c>
      <c r="F172" s="7">
        <v>32</v>
      </c>
      <c r="G172" s="7">
        <f>E172+F172</f>
        <v>60</v>
      </c>
      <c r="H172" s="7">
        <f>G172*C172</f>
        <v>60</v>
      </c>
    </row>
    <row r="173" spans="1:8" s="6" customFormat="1" ht="18" customHeight="1" x14ac:dyDescent="0.15">
      <c r="A173" s="11" t="s">
        <v>278</v>
      </c>
      <c r="B173" s="10" t="s">
        <v>276</v>
      </c>
      <c r="C173" s="7">
        <v>1</v>
      </c>
      <c r="D173" s="10" t="s">
        <v>277</v>
      </c>
      <c r="E173" s="7">
        <v>31</v>
      </c>
      <c r="F173" s="7">
        <v>28</v>
      </c>
      <c r="G173" s="7">
        <f>E173+F173</f>
        <v>59</v>
      </c>
      <c r="H173" s="7">
        <f>G173*C173</f>
        <v>59</v>
      </c>
    </row>
    <row r="174" spans="1:8" s="6" customFormat="1" ht="18" customHeight="1" x14ac:dyDescent="0.15">
      <c r="A174" s="7" t="s">
        <v>278</v>
      </c>
      <c r="B174" s="10" t="s">
        <v>279</v>
      </c>
      <c r="C174" s="7">
        <v>1</v>
      </c>
      <c r="D174" s="10" t="s">
        <v>280</v>
      </c>
      <c r="E174" s="7">
        <v>36</v>
      </c>
      <c r="F174" s="7">
        <v>20</v>
      </c>
      <c r="G174" s="7">
        <f>E174+F174</f>
        <v>56</v>
      </c>
      <c r="H174" s="7">
        <f>G174*C174</f>
        <v>56</v>
      </c>
    </row>
    <row r="175" spans="1:8" s="6" customFormat="1" ht="18" customHeight="1" x14ac:dyDescent="0.15">
      <c r="A175" s="15" t="s">
        <v>89</v>
      </c>
      <c r="B175" s="10" t="s">
        <v>90</v>
      </c>
      <c r="C175" s="7">
        <v>1</v>
      </c>
      <c r="D175" s="12" t="s">
        <v>91</v>
      </c>
      <c r="E175" s="7">
        <v>24</v>
      </c>
      <c r="F175" s="7">
        <v>34</v>
      </c>
      <c r="G175" s="7">
        <f>E175+F175</f>
        <v>58</v>
      </c>
      <c r="H175" s="7">
        <f>G175*C175</f>
        <v>58</v>
      </c>
    </row>
    <row r="176" spans="1:8" s="6" customFormat="1" ht="18" customHeight="1" x14ac:dyDescent="0.15">
      <c r="A176" s="15" t="s">
        <v>89</v>
      </c>
      <c r="B176" s="10" t="s">
        <v>67</v>
      </c>
      <c r="C176" s="7">
        <v>1</v>
      </c>
      <c r="D176" s="12" t="s">
        <v>63</v>
      </c>
      <c r="E176" s="7">
        <v>8</v>
      </c>
      <c r="F176" s="7">
        <v>0</v>
      </c>
      <c r="G176" s="7">
        <f>E176+F176</f>
        <v>8</v>
      </c>
      <c r="H176" s="7">
        <f>G176*C176</f>
        <v>8</v>
      </c>
    </row>
    <row r="177" spans="1:8" s="6" customFormat="1" ht="18" customHeight="1" x14ac:dyDescent="0.15">
      <c r="A177" s="7" t="s">
        <v>283</v>
      </c>
      <c r="B177" s="10" t="s">
        <v>281</v>
      </c>
      <c r="C177" s="7">
        <v>1</v>
      </c>
      <c r="D177" s="10" t="s">
        <v>282</v>
      </c>
      <c r="E177" s="7">
        <v>18</v>
      </c>
      <c r="F177" s="7">
        <v>24</v>
      </c>
      <c r="G177" s="7">
        <f>E177+F177</f>
        <v>42</v>
      </c>
      <c r="H177" s="7">
        <f>G177*C177</f>
        <v>42</v>
      </c>
    </row>
    <row r="178" spans="1:8" s="6" customFormat="1" ht="39" customHeight="1" x14ac:dyDescent="0.15">
      <c r="A178" s="7" t="s">
        <v>283</v>
      </c>
      <c r="B178" s="10" t="s">
        <v>236</v>
      </c>
      <c r="C178" s="7">
        <v>1</v>
      </c>
      <c r="D178" s="10" t="s">
        <v>284</v>
      </c>
      <c r="E178" s="7">
        <v>14</v>
      </c>
      <c r="F178" s="7">
        <v>16</v>
      </c>
      <c r="G178" s="7">
        <f>E178+F178</f>
        <v>30</v>
      </c>
      <c r="H178" s="7">
        <f>G178*C178</f>
        <v>30</v>
      </c>
    </row>
    <row r="179" spans="1:8" s="6" customFormat="1" ht="18" customHeight="1" x14ac:dyDescent="0.15">
      <c r="A179" s="7" t="s">
        <v>283</v>
      </c>
      <c r="B179" s="10" t="s">
        <v>238</v>
      </c>
      <c r="C179" s="7">
        <v>1</v>
      </c>
      <c r="D179" s="10" t="s">
        <v>285</v>
      </c>
      <c r="E179" s="7">
        <v>21</v>
      </c>
      <c r="F179" s="7">
        <v>24</v>
      </c>
      <c r="G179" s="7">
        <f>E179+F179</f>
        <v>45</v>
      </c>
      <c r="H179" s="7">
        <f>G179*C179</f>
        <v>45</v>
      </c>
    </row>
    <row r="180" spans="1:8" s="6" customFormat="1" ht="32.25" customHeight="1" x14ac:dyDescent="0.15">
      <c r="A180" s="7" t="s">
        <v>283</v>
      </c>
      <c r="B180" s="10" t="s">
        <v>238</v>
      </c>
      <c r="C180" s="7">
        <v>1</v>
      </c>
      <c r="D180" s="10" t="s">
        <v>286</v>
      </c>
      <c r="E180" s="7">
        <v>14</v>
      </c>
      <c r="F180" s="7">
        <v>16</v>
      </c>
      <c r="G180" s="7">
        <f>E180+F180</f>
        <v>30</v>
      </c>
      <c r="H180" s="7">
        <f>G180*C180</f>
        <v>30</v>
      </c>
    </row>
    <row r="181" spans="1:8" s="6" customFormat="1" ht="18" customHeight="1" x14ac:dyDescent="0.15">
      <c r="A181" s="7" t="s">
        <v>283</v>
      </c>
      <c r="B181" s="10" t="s">
        <v>238</v>
      </c>
      <c r="C181" s="7">
        <v>1</v>
      </c>
      <c r="D181" s="10" t="s">
        <v>287</v>
      </c>
      <c r="E181" s="7">
        <v>0</v>
      </c>
      <c r="F181" s="7">
        <v>0</v>
      </c>
      <c r="G181" s="7">
        <f>E181+F181</f>
        <v>0</v>
      </c>
      <c r="H181" s="7">
        <f>G181*C181</f>
        <v>0</v>
      </c>
    </row>
    <row r="182" spans="1:8" s="6" customFormat="1" ht="24" customHeight="1" x14ac:dyDescent="0.15">
      <c r="A182" s="7" t="s">
        <v>283</v>
      </c>
      <c r="B182" s="10" t="s">
        <v>288</v>
      </c>
      <c r="C182" s="7">
        <v>1</v>
      </c>
      <c r="D182" s="12" t="s">
        <v>289</v>
      </c>
      <c r="E182" s="7">
        <v>12</v>
      </c>
      <c r="F182" s="7">
        <v>16</v>
      </c>
      <c r="G182" s="7">
        <f>E182+F182</f>
        <v>28</v>
      </c>
      <c r="H182" s="7">
        <f>G182*C182</f>
        <v>28</v>
      </c>
    </row>
    <row r="183" spans="1:8" s="6" customFormat="1" ht="18" customHeight="1" x14ac:dyDescent="0.15">
      <c r="A183" s="7" t="s">
        <v>283</v>
      </c>
      <c r="B183" s="10" t="s">
        <v>290</v>
      </c>
      <c r="C183" s="7">
        <v>1</v>
      </c>
      <c r="D183" s="12" t="s">
        <v>291</v>
      </c>
      <c r="E183" s="7">
        <v>12</v>
      </c>
      <c r="F183" s="7">
        <v>16</v>
      </c>
      <c r="G183" s="7">
        <f>E183+F183</f>
        <v>28</v>
      </c>
      <c r="H183" s="7">
        <f>G183*C183</f>
        <v>28</v>
      </c>
    </row>
    <row r="184" spans="1:8" s="6" customFormat="1" ht="18" customHeight="1" x14ac:dyDescent="0.15">
      <c r="A184" s="18" t="s">
        <v>293</v>
      </c>
      <c r="B184" s="10" t="s">
        <v>225</v>
      </c>
      <c r="C184" s="7">
        <v>1</v>
      </c>
      <c r="D184" s="10" t="s">
        <v>292</v>
      </c>
      <c r="E184" s="7">
        <v>14</v>
      </c>
      <c r="F184" s="7">
        <v>16</v>
      </c>
      <c r="G184" s="7">
        <f>E184+F184</f>
        <v>30</v>
      </c>
      <c r="H184" s="7">
        <f>G184*C184</f>
        <v>30</v>
      </c>
    </row>
    <row r="185" spans="1:8" s="6" customFormat="1" ht="31.5" customHeight="1" x14ac:dyDescent="0.15">
      <c r="A185" s="15" t="s">
        <v>293</v>
      </c>
      <c r="B185" s="10" t="s">
        <v>294</v>
      </c>
      <c r="C185" s="7">
        <v>1</v>
      </c>
      <c r="D185" s="14" t="s">
        <v>292</v>
      </c>
      <c r="E185" s="7">
        <v>14</v>
      </c>
      <c r="F185" s="7">
        <v>18</v>
      </c>
      <c r="G185" s="7">
        <f>E185+F185</f>
        <v>32</v>
      </c>
      <c r="H185" s="7">
        <f>G185*C185</f>
        <v>32</v>
      </c>
    </row>
    <row r="186" spans="1:8" s="6" customFormat="1" ht="18" customHeight="1" x14ac:dyDescent="0.15">
      <c r="A186" s="15" t="s">
        <v>293</v>
      </c>
      <c r="B186" s="10" t="s">
        <v>295</v>
      </c>
      <c r="C186" s="7">
        <v>1</v>
      </c>
      <c r="D186" s="12" t="s">
        <v>292</v>
      </c>
      <c r="E186" s="7">
        <v>12</v>
      </c>
      <c r="F186" s="7">
        <v>16</v>
      </c>
      <c r="G186" s="7">
        <f>E186+F186</f>
        <v>28</v>
      </c>
      <c r="H186" s="7">
        <f>G186*C186</f>
        <v>28</v>
      </c>
    </row>
    <row r="187" spans="1:8" s="6" customFormat="1" ht="18" customHeight="1" x14ac:dyDescent="0.15">
      <c r="A187" s="15" t="s">
        <v>293</v>
      </c>
      <c r="B187" s="10" t="s">
        <v>296</v>
      </c>
      <c r="C187" s="7">
        <v>1.3</v>
      </c>
      <c r="D187" s="12" t="s">
        <v>297</v>
      </c>
      <c r="E187" s="7">
        <v>12</v>
      </c>
      <c r="F187" s="7">
        <v>18</v>
      </c>
      <c r="G187" s="7">
        <f>E187+F187</f>
        <v>30</v>
      </c>
      <c r="H187" s="7">
        <f>G187*C187</f>
        <v>39</v>
      </c>
    </row>
    <row r="188" spans="1:8" s="6" customFormat="1" ht="18" customHeight="1" x14ac:dyDescent="0.15">
      <c r="A188" s="15" t="s">
        <v>293</v>
      </c>
      <c r="B188" s="10" t="s">
        <v>298</v>
      </c>
      <c r="C188" s="7">
        <v>1</v>
      </c>
      <c r="D188" s="12" t="s">
        <v>297</v>
      </c>
      <c r="E188" s="7">
        <v>12</v>
      </c>
      <c r="F188" s="7">
        <v>18</v>
      </c>
      <c r="G188" s="7">
        <f>E188+F188</f>
        <v>30</v>
      </c>
      <c r="H188" s="7">
        <f>G188*C188</f>
        <v>30</v>
      </c>
    </row>
    <row r="189" spans="1:8" s="6" customFormat="1" ht="18" customHeight="1" x14ac:dyDescent="0.15">
      <c r="A189" s="9" t="s">
        <v>293</v>
      </c>
      <c r="B189" s="10" t="s">
        <v>222</v>
      </c>
      <c r="C189" s="7">
        <v>1</v>
      </c>
      <c r="D189" s="12" t="s">
        <v>292</v>
      </c>
      <c r="E189" s="7">
        <v>12</v>
      </c>
      <c r="F189" s="7">
        <v>16</v>
      </c>
      <c r="G189" s="7">
        <f>E189+F189</f>
        <v>28</v>
      </c>
      <c r="H189" s="7">
        <f>G189*C189</f>
        <v>28</v>
      </c>
    </row>
    <row r="190" spans="1:8" s="6" customFormat="1" ht="18" customHeight="1" x14ac:dyDescent="0.15">
      <c r="A190" s="13" t="s">
        <v>299</v>
      </c>
      <c r="B190" s="10" t="s">
        <v>228</v>
      </c>
      <c r="C190" s="7">
        <v>1</v>
      </c>
      <c r="D190" s="10" t="s">
        <v>258</v>
      </c>
      <c r="E190" s="7">
        <v>21</v>
      </c>
      <c r="F190" s="7">
        <v>24</v>
      </c>
      <c r="G190" s="7">
        <f>E190+F190</f>
        <v>45</v>
      </c>
      <c r="H190" s="7">
        <f>G190*C190</f>
        <v>45</v>
      </c>
    </row>
    <row r="191" spans="1:8" s="6" customFormat="1" ht="24" customHeight="1" x14ac:dyDescent="0.15">
      <c r="A191" s="13" t="s">
        <v>299</v>
      </c>
      <c r="B191" s="10" t="s">
        <v>231</v>
      </c>
      <c r="C191" s="7">
        <v>1.3</v>
      </c>
      <c r="D191" s="10" t="s">
        <v>258</v>
      </c>
      <c r="E191" s="7">
        <v>21</v>
      </c>
      <c r="F191" s="7">
        <v>27</v>
      </c>
      <c r="G191" s="7">
        <f>E191+F191</f>
        <v>48</v>
      </c>
      <c r="H191" s="7">
        <f>G191*C191</f>
        <v>62.400000000000006</v>
      </c>
    </row>
    <row r="192" spans="1:8" s="6" customFormat="1" ht="18" customHeight="1" x14ac:dyDescent="0.15">
      <c r="A192" s="26" t="s">
        <v>300</v>
      </c>
      <c r="B192" s="10" t="s">
        <v>232</v>
      </c>
      <c r="C192" s="7">
        <v>1</v>
      </c>
      <c r="D192" s="10" t="s">
        <v>258</v>
      </c>
      <c r="E192" s="7">
        <v>21</v>
      </c>
      <c r="F192" s="7">
        <v>24</v>
      </c>
      <c r="G192" s="7">
        <f>E192+F192</f>
        <v>45</v>
      </c>
      <c r="H192" s="7">
        <f>G192*C192</f>
        <v>45</v>
      </c>
    </row>
    <row r="193" spans="1:8" ht="27.75" customHeight="1" x14ac:dyDescent="0.15">
      <c r="A193" s="13" t="s">
        <v>300</v>
      </c>
      <c r="B193" s="10" t="s">
        <v>301</v>
      </c>
      <c r="C193" s="7">
        <v>1.3</v>
      </c>
      <c r="D193" s="10" t="s">
        <v>302</v>
      </c>
      <c r="E193" s="7">
        <v>14</v>
      </c>
      <c r="F193" s="7">
        <v>16</v>
      </c>
      <c r="G193" s="7">
        <f>E193+F193</f>
        <v>30</v>
      </c>
      <c r="H193" s="7">
        <f>G193*C193</f>
        <v>39</v>
      </c>
    </row>
    <row r="194" spans="1:8" ht="18" customHeight="1" x14ac:dyDescent="0.15">
      <c r="A194" s="13" t="s">
        <v>300</v>
      </c>
      <c r="B194" s="10" t="s">
        <v>303</v>
      </c>
      <c r="C194" s="7">
        <v>1</v>
      </c>
      <c r="D194" s="10" t="s">
        <v>304</v>
      </c>
      <c r="E194" s="7">
        <v>12</v>
      </c>
      <c r="F194" s="7">
        <v>18</v>
      </c>
      <c r="G194" s="7">
        <f>E194+F194</f>
        <v>30</v>
      </c>
      <c r="H194" s="7">
        <f>G194*C194</f>
        <v>30</v>
      </c>
    </row>
    <row r="195" spans="1:8" ht="18" customHeight="1" x14ac:dyDescent="0.15">
      <c r="A195" s="7" t="s">
        <v>300</v>
      </c>
      <c r="B195" s="10" t="s">
        <v>305</v>
      </c>
      <c r="C195" s="7">
        <v>1</v>
      </c>
      <c r="D195" s="10" t="s">
        <v>302</v>
      </c>
      <c r="E195" s="7">
        <v>14</v>
      </c>
      <c r="F195" s="7">
        <v>16</v>
      </c>
      <c r="G195" s="7">
        <f>E195+F195</f>
        <v>30</v>
      </c>
      <c r="H195" s="7">
        <f>G195*C195</f>
        <v>30</v>
      </c>
    </row>
    <row r="196" spans="1:8" ht="18" customHeight="1" x14ac:dyDescent="0.15">
      <c r="A196" s="13" t="s">
        <v>92</v>
      </c>
      <c r="B196" s="10" t="s">
        <v>62</v>
      </c>
      <c r="C196" s="7">
        <v>1</v>
      </c>
      <c r="D196" s="10" t="s">
        <v>93</v>
      </c>
      <c r="E196" s="7">
        <v>14</v>
      </c>
      <c r="F196" s="7">
        <v>16</v>
      </c>
      <c r="G196" s="7">
        <f>E196+F196</f>
        <v>30</v>
      </c>
      <c r="H196" s="7">
        <f>G196*C196</f>
        <v>30</v>
      </c>
    </row>
    <row r="197" spans="1:8" ht="18" customHeight="1" x14ac:dyDescent="0.15">
      <c r="A197" s="13" t="s">
        <v>92</v>
      </c>
      <c r="B197" s="10" t="s">
        <v>94</v>
      </c>
      <c r="C197" s="7">
        <v>1.3</v>
      </c>
      <c r="D197" s="10" t="s">
        <v>93</v>
      </c>
      <c r="E197" s="7">
        <v>14</v>
      </c>
      <c r="F197" s="7">
        <v>18</v>
      </c>
      <c r="G197" s="7">
        <f>E197+F197</f>
        <v>32</v>
      </c>
      <c r="H197" s="7">
        <f>G197*C197</f>
        <v>41.6</v>
      </c>
    </row>
    <row r="198" spans="1:8" ht="18" customHeight="1" x14ac:dyDescent="0.15">
      <c r="A198" s="9" t="s">
        <v>92</v>
      </c>
      <c r="B198" s="10" t="s">
        <v>67</v>
      </c>
      <c r="C198" s="7">
        <v>1</v>
      </c>
      <c r="D198" s="10" t="s">
        <v>95</v>
      </c>
      <c r="E198" s="7">
        <v>12</v>
      </c>
      <c r="F198" s="7">
        <v>16</v>
      </c>
      <c r="G198" s="7">
        <f>E198+F198</f>
        <v>28</v>
      </c>
      <c r="H198" s="7">
        <f>G198*C198</f>
        <v>28</v>
      </c>
    </row>
    <row r="199" spans="1:8" ht="24" customHeight="1" x14ac:dyDescent="0.15">
      <c r="A199" s="9" t="s">
        <v>96</v>
      </c>
      <c r="B199" s="10" t="s">
        <v>97</v>
      </c>
      <c r="C199" s="7">
        <v>1</v>
      </c>
      <c r="D199" s="10" t="s">
        <v>95</v>
      </c>
      <c r="E199" s="7">
        <v>14</v>
      </c>
      <c r="F199" s="7">
        <v>16</v>
      </c>
      <c r="G199" s="7">
        <f>E199+F199</f>
        <v>30</v>
      </c>
      <c r="H199" s="7">
        <f>G199*C199</f>
        <v>30</v>
      </c>
    </row>
    <row r="200" spans="1:8" ht="14.25" x14ac:dyDescent="0.15">
      <c r="A200" s="9" t="s">
        <v>96</v>
      </c>
      <c r="B200" s="10" t="s">
        <v>98</v>
      </c>
      <c r="C200" s="7">
        <v>1</v>
      </c>
      <c r="D200" s="10" t="s">
        <v>95</v>
      </c>
      <c r="E200" s="7">
        <v>12</v>
      </c>
      <c r="F200" s="7">
        <v>14</v>
      </c>
      <c r="G200" s="7">
        <f>E200+F200</f>
        <v>26</v>
      </c>
      <c r="H200" s="7">
        <f>G200*C200</f>
        <v>26</v>
      </c>
    </row>
    <row r="201" spans="1:8" ht="18" customHeight="1" x14ac:dyDescent="0.15">
      <c r="A201" s="9" t="s">
        <v>96</v>
      </c>
      <c r="B201" s="10" t="s">
        <v>81</v>
      </c>
      <c r="C201" s="7">
        <v>1.5</v>
      </c>
      <c r="D201" s="14" t="s">
        <v>82</v>
      </c>
      <c r="E201" s="7">
        <v>0</v>
      </c>
      <c r="F201" s="7">
        <v>6</v>
      </c>
      <c r="G201" s="7">
        <f>E201+F201</f>
        <v>6</v>
      </c>
      <c r="H201" s="7">
        <f>G201*C201</f>
        <v>9</v>
      </c>
    </row>
    <row r="202" spans="1:8" ht="18" customHeight="1" x14ac:dyDescent="0.15">
      <c r="A202" s="9" t="s">
        <v>96</v>
      </c>
      <c r="B202" s="10" t="s">
        <v>83</v>
      </c>
      <c r="C202" s="7">
        <v>1.7</v>
      </c>
      <c r="D202" s="10" t="s">
        <v>84</v>
      </c>
      <c r="E202" s="7">
        <v>0</v>
      </c>
      <c r="F202" s="7">
        <v>6</v>
      </c>
      <c r="G202" s="7">
        <f>E202+F202</f>
        <v>6</v>
      </c>
      <c r="H202" s="7">
        <f>G202*C202</f>
        <v>10.199999999999999</v>
      </c>
    </row>
    <row r="203" spans="1:8" ht="18" customHeight="1" x14ac:dyDescent="0.15">
      <c r="A203" s="9" t="s">
        <v>96</v>
      </c>
      <c r="B203" s="10" t="s">
        <v>85</v>
      </c>
      <c r="C203" s="7">
        <v>1.7</v>
      </c>
      <c r="D203" s="28" t="s">
        <v>82</v>
      </c>
      <c r="E203" s="7">
        <v>0</v>
      </c>
      <c r="F203" s="7">
        <v>6</v>
      </c>
      <c r="G203" s="7">
        <f>E203+F203</f>
        <v>6</v>
      </c>
      <c r="H203" s="7">
        <f>G203*C203</f>
        <v>10.199999999999999</v>
      </c>
    </row>
    <row r="204" spans="1:8" ht="18" customHeight="1" x14ac:dyDescent="0.15">
      <c r="A204" s="7" t="s">
        <v>99</v>
      </c>
      <c r="B204" s="10" t="s">
        <v>100</v>
      </c>
      <c r="C204" s="7">
        <v>1</v>
      </c>
      <c r="D204" s="10" t="s">
        <v>42</v>
      </c>
      <c r="E204" s="7">
        <v>14</v>
      </c>
      <c r="F204" s="7">
        <v>18</v>
      </c>
      <c r="G204" s="7">
        <f>E204+F204</f>
        <v>32</v>
      </c>
      <c r="H204" s="7">
        <f>G204*C204</f>
        <v>32</v>
      </c>
    </row>
    <row r="205" spans="1:8" ht="21.75" customHeight="1" x14ac:dyDescent="0.15">
      <c r="A205" s="9" t="s">
        <v>101</v>
      </c>
      <c r="B205" s="10" t="s">
        <v>33</v>
      </c>
      <c r="C205" s="7">
        <v>1</v>
      </c>
      <c r="D205" s="10" t="s">
        <v>102</v>
      </c>
      <c r="E205" s="7">
        <v>12</v>
      </c>
      <c r="F205" s="7">
        <v>16</v>
      </c>
      <c r="G205" s="7">
        <f>E205+F205</f>
        <v>28</v>
      </c>
      <c r="H205" s="7">
        <f>G205*C205</f>
        <v>28</v>
      </c>
    </row>
    <row r="206" spans="1:8" ht="18" customHeight="1" x14ac:dyDescent="0.15">
      <c r="A206" s="13" t="s">
        <v>307</v>
      </c>
      <c r="B206" s="10" t="s">
        <v>294</v>
      </c>
      <c r="C206" s="7">
        <v>1</v>
      </c>
      <c r="D206" s="14" t="s">
        <v>306</v>
      </c>
      <c r="E206" s="7">
        <v>28</v>
      </c>
      <c r="F206" s="7">
        <v>32</v>
      </c>
      <c r="G206" s="7">
        <f>E206+F206</f>
        <v>60</v>
      </c>
      <c r="H206" s="7">
        <f>G206*C206</f>
        <v>60</v>
      </c>
    </row>
    <row r="207" spans="1:8" s="6" customFormat="1" ht="30.75" customHeight="1" x14ac:dyDescent="0.15">
      <c r="A207" s="7" t="s">
        <v>307</v>
      </c>
      <c r="B207" s="10" t="s">
        <v>296</v>
      </c>
      <c r="C207" s="7">
        <v>1.3</v>
      </c>
      <c r="D207" s="12" t="s">
        <v>130</v>
      </c>
      <c r="E207" s="7">
        <v>24</v>
      </c>
      <c r="F207" s="7">
        <v>32</v>
      </c>
      <c r="G207" s="7">
        <f>E207+F207</f>
        <v>56</v>
      </c>
      <c r="H207" s="7">
        <f>G207*C207</f>
        <v>72.8</v>
      </c>
    </row>
    <row r="208" spans="1:8" s="6" customFormat="1" ht="32.25" customHeight="1" x14ac:dyDescent="0.15">
      <c r="A208" s="15" t="s">
        <v>307</v>
      </c>
      <c r="B208" s="10" t="s">
        <v>255</v>
      </c>
      <c r="C208" s="7">
        <v>1</v>
      </c>
      <c r="D208" s="12" t="s">
        <v>308</v>
      </c>
      <c r="E208" s="7">
        <v>24</v>
      </c>
      <c r="F208" s="7">
        <v>32</v>
      </c>
      <c r="G208" s="7">
        <f>E208+F208</f>
        <v>56</v>
      </c>
      <c r="H208" s="7">
        <f>G208*C208</f>
        <v>56</v>
      </c>
    </row>
    <row r="209" spans="1:8" ht="39" customHeight="1" x14ac:dyDescent="0.15">
      <c r="A209" s="7" t="s">
        <v>307</v>
      </c>
      <c r="B209" s="10" t="s">
        <v>303</v>
      </c>
      <c r="C209" s="7">
        <v>1</v>
      </c>
      <c r="D209" s="10" t="s">
        <v>130</v>
      </c>
      <c r="E209" s="7">
        <v>24</v>
      </c>
      <c r="F209" s="7">
        <v>32</v>
      </c>
      <c r="G209" s="7">
        <f>E209+F209</f>
        <v>56</v>
      </c>
      <c r="H209" s="7">
        <f>G209*C209</f>
        <v>56</v>
      </c>
    </row>
    <row r="210" spans="1:8" ht="18" customHeight="1" x14ac:dyDescent="0.15">
      <c r="A210" s="13" t="s">
        <v>310</v>
      </c>
      <c r="B210" s="10" t="s">
        <v>301</v>
      </c>
      <c r="C210" s="7">
        <v>1.3</v>
      </c>
      <c r="D210" s="10" t="s">
        <v>309</v>
      </c>
      <c r="E210" s="7">
        <v>18</v>
      </c>
      <c r="F210" s="7">
        <v>27</v>
      </c>
      <c r="G210" s="7">
        <f>E210+F210</f>
        <v>45</v>
      </c>
      <c r="H210" s="7">
        <f>G210*C210</f>
        <v>58.5</v>
      </c>
    </row>
    <row r="211" spans="1:8" ht="18" customHeight="1" x14ac:dyDescent="0.15">
      <c r="A211" s="13" t="s">
        <v>310</v>
      </c>
      <c r="B211" s="10" t="s">
        <v>303</v>
      </c>
      <c r="C211" s="7">
        <v>1</v>
      </c>
      <c r="D211" s="10" t="s">
        <v>311</v>
      </c>
      <c r="E211" s="7">
        <v>21</v>
      </c>
      <c r="F211" s="7">
        <v>24</v>
      </c>
      <c r="G211" s="7">
        <f>E211+F211</f>
        <v>45</v>
      </c>
      <c r="H211" s="7">
        <f>G211*C211</f>
        <v>45</v>
      </c>
    </row>
    <row r="212" spans="1:8" ht="18" customHeight="1" x14ac:dyDescent="0.15">
      <c r="A212" s="7" t="s">
        <v>310</v>
      </c>
      <c r="B212" s="10" t="s">
        <v>305</v>
      </c>
      <c r="C212" s="7">
        <v>1</v>
      </c>
      <c r="D212" s="10" t="s">
        <v>309</v>
      </c>
      <c r="E212" s="7">
        <v>18</v>
      </c>
      <c r="F212" s="7">
        <v>24</v>
      </c>
      <c r="G212" s="7">
        <f>E212+F212</f>
        <v>42</v>
      </c>
      <c r="H212" s="7">
        <f>G212*C212</f>
        <v>42</v>
      </c>
    </row>
    <row r="213" spans="1:8" ht="21.75" customHeight="1" x14ac:dyDescent="0.15">
      <c r="A213" s="7" t="s">
        <v>310</v>
      </c>
      <c r="B213" s="10" t="s">
        <v>312</v>
      </c>
      <c r="C213" s="7">
        <v>1.5</v>
      </c>
      <c r="D213" s="14" t="s">
        <v>313</v>
      </c>
      <c r="E213" s="7">
        <v>6</v>
      </c>
      <c r="F213" s="7">
        <v>0</v>
      </c>
      <c r="G213" s="7">
        <f>E213+F213</f>
        <v>6</v>
      </c>
      <c r="H213" s="7">
        <f>G213*C213</f>
        <v>9</v>
      </c>
    </row>
    <row r="214" spans="1:8" s="6" customFormat="1" ht="24" customHeight="1" x14ac:dyDescent="0.15">
      <c r="A214" s="7" t="s">
        <v>310</v>
      </c>
      <c r="B214" s="10" t="s">
        <v>314</v>
      </c>
      <c r="C214" s="7">
        <v>1.7</v>
      </c>
      <c r="D214" s="10" t="s">
        <v>84</v>
      </c>
      <c r="E214" s="7">
        <v>6</v>
      </c>
      <c r="F214" s="7">
        <v>0</v>
      </c>
      <c r="G214" s="7">
        <f>E214+F214</f>
        <v>6</v>
      </c>
      <c r="H214" s="7">
        <f>G214*C214</f>
        <v>10.199999999999999</v>
      </c>
    </row>
    <row r="215" spans="1:8" ht="21.75" customHeight="1" x14ac:dyDescent="0.15">
      <c r="A215" s="7" t="s">
        <v>310</v>
      </c>
      <c r="B215" s="10" t="s">
        <v>315</v>
      </c>
      <c r="C215" s="7">
        <v>1.7</v>
      </c>
      <c r="D215" s="28" t="s">
        <v>316</v>
      </c>
      <c r="E215" s="7">
        <v>6</v>
      </c>
      <c r="F215" s="7">
        <v>0</v>
      </c>
      <c r="G215" s="7">
        <f>E215+F215</f>
        <v>6</v>
      </c>
      <c r="H215" s="7">
        <f>G215*C215</f>
        <v>10.199999999999999</v>
      </c>
    </row>
    <row r="216" spans="1:8" s="6" customFormat="1" ht="20.100000000000001" customHeight="1" x14ac:dyDescent="0.15">
      <c r="A216" s="18" t="s">
        <v>103</v>
      </c>
      <c r="B216" s="10" t="s">
        <v>73</v>
      </c>
      <c r="C216" s="7">
        <v>1</v>
      </c>
      <c r="D216" s="10" t="s">
        <v>104</v>
      </c>
      <c r="E216" s="7">
        <v>12</v>
      </c>
      <c r="F216" s="7">
        <v>14</v>
      </c>
      <c r="G216" s="7">
        <f>E216+F216</f>
        <v>26</v>
      </c>
      <c r="H216" s="7">
        <f>G216*C216</f>
        <v>26</v>
      </c>
    </row>
    <row r="217" spans="1:8" s="6" customFormat="1" ht="20.100000000000001" customHeight="1" x14ac:dyDescent="0.15">
      <c r="A217" s="13" t="s">
        <v>318</v>
      </c>
      <c r="B217" s="10" t="s">
        <v>236</v>
      </c>
      <c r="C217" s="7">
        <v>1</v>
      </c>
      <c r="D217" s="10" t="s">
        <v>317</v>
      </c>
      <c r="E217" s="7">
        <v>0</v>
      </c>
      <c r="F217" s="7">
        <v>0</v>
      </c>
      <c r="G217" s="7">
        <f>E217+F217</f>
        <v>0</v>
      </c>
      <c r="H217" s="7">
        <f>G217*C217</f>
        <v>0</v>
      </c>
    </row>
    <row r="218" spans="1:8" s="6" customFormat="1" ht="20.100000000000001" customHeight="1" x14ac:dyDescent="0.15">
      <c r="A218" s="13" t="s">
        <v>318</v>
      </c>
      <c r="B218" s="10" t="s">
        <v>236</v>
      </c>
      <c r="C218" s="7">
        <v>1</v>
      </c>
      <c r="D218" s="14" t="s">
        <v>319</v>
      </c>
      <c r="E218" s="7">
        <v>14</v>
      </c>
      <c r="F218" s="7">
        <v>18</v>
      </c>
      <c r="G218" s="7">
        <f>E218+F218</f>
        <v>32</v>
      </c>
      <c r="H218" s="7">
        <f>G218*C218</f>
        <v>32</v>
      </c>
    </row>
    <row r="219" spans="1:8" s="6" customFormat="1" ht="20.100000000000001" customHeight="1" x14ac:dyDescent="0.15">
      <c r="A219" s="13" t="s">
        <v>318</v>
      </c>
      <c r="B219" s="10" t="s">
        <v>238</v>
      </c>
      <c r="C219" s="7">
        <v>1</v>
      </c>
      <c r="D219" s="10" t="s">
        <v>317</v>
      </c>
      <c r="E219" s="7">
        <v>0</v>
      </c>
      <c r="F219" s="7">
        <v>0</v>
      </c>
      <c r="G219" s="7">
        <f>E219+F219</f>
        <v>0</v>
      </c>
      <c r="H219" s="7">
        <f>G219*C219</f>
        <v>0</v>
      </c>
    </row>
    <row r="220" spans="1:8" s="6" customFormat="1" ht="20.100000000000001" customHeight="1" x14ac:dyDescent="0.15">
      <c r="A220" s="13" t="s">
        <v>318</v>
      </c>
      <c r="B220" s="10" t="s">
        <v>238</v>
      </c>
      <c r="C220" s="7">
        <v>1</v>
      </c>
      <c r="D220" s="14" t="s">
        <v>320</v>
      </c>
      <c r="E220" s="7">
        <v>14</v>
      </c>
      <c r="F220" s="7">
        <v>16</v>
      </c>
      <c r="G220" s="7">
        <f>E220+F220</f>
        <v>30</v>
      </c>
      <c r="H220" s="7">
        <f>G220*C220</f>
        <v>30</v>
      </c>
    </row>
    <row r="221" spans="1:8" s="6" customFormat="1" ht="30.75" customHeight="1" x14ac:dyDescent="0.15">
      <c r="A221" s="9" t="s">
        <v>318</v>
      </c>
      <c r="B221" s="10" t="s">
        <v>321</v>
      </c>
      <c r="C221" s="7">
        <v>1</v>
      </c>
      <c r="D221" s="8" t="s">
        <v>322</v>
      </c>
      <c r="E221" s="7">
        <v>12</v>
      </c>
      <c r="F221" s="7">
        <v>18</v>
      </c>
      <c r="G221" s="7">
        <f>E221+F221</f>
        <v>30</v>
      </c>
      <c r="H221" s="7">
        <f>G221*C221</f>
        <v>30</v>
      </c>
    </row>
    <row r="222" spans="1:8" s="6" customFormat="1" ht="25.5" customHeight="1" x14ac:dyDescent="0.15">
      <c r="A222" s="9" t="s">
        <v>318</v>
      </c>
      <c r="B222" s="10" t="s">
        <v>323</v>
      </c>
      <c r="C222" s="7">
        <v>1</v>
      </c>
      <c r="D222" s="8" t="s">
        <v>322</v>
      </c>
      <c r="E222" s="7">
        <v>12</v>
      </c>
      <c r="F222" s="7">
        <v>18</v>
      </c>
      <c r="G222" s="7">
        <f>E222+F222</f>
        <v>30</v>
      </c>
      <c r="H222" s="7">
        <f>G222*C222</f>
        <v>30</v>
      </c>
    </row>
    <row r="223" spans="1:8" ht="21" customHeight="1" x14ac:dyDescent="0.15">
      <c r="A223" s="9" t="s">
        <v>318</v>
      </c>
      <c r="B223" s="10" t="s">
        <v>324</v>
      </c>
      <c r="C223" s="7">
        <v>1</v>
      </c>
      <c r="D223" s="8" t="s">
        <v>325</v>
      </c>
      <c r="E223" s="7">
        <v>14</v>
      </c>
      <c r="F223" s="7">
        <v>16</v>
      </c>
      <c r="G223" s="7">
        <f>E223+F223</f>
        <v>30</v>
      </c>
      <c r="H223" s="7">
        <f>G223*C223</f>
        <v>30</v>
      </c>
    </row>
    <row r="224" spans="1:8" s="6" customFormat="1" ht="20.100000000000001" customHeight="1" x14ac:dyDescent="0.15">
      <c r="A224" s="9" t="s">
        <v>318</v>
      </c>
      <c r="B224" s="10" t="s">
        <v>326</v>
      </c>
      <c r="C224" s="7">
        <v>1</v>
      </c>
      <c r="D224" s="8" t="s">
        <v>325</v>
      </c>
      <c r="E224" s="7">
        <v>12</v>
      </c>
      <c r="F224" s="7">
        <v>18</v>
      </c>
      <c r="G224" s="7">
        <f>E224+F224</f>
        <v>30</v>
      </c>
      <c r="H224" s="7">
        <f>G224*C224</f>
        <v>30</v>
      </c>
    </row>
    <row r="225" spans="1:8" s="6" customFormat="1" ht="20.100000000000001" customHeight="1" x14ac:dyDescent="0.15">
      <c r="A225" s="9" t="s">
        <v>318</v>
      </c>
      <c r="B225" s="10" t="s">
        <v>327</v>
      </c>
      <c r="C225" s="7">
        <v>1</v>
      </c>
      <c r="D225" s="8" t="s">
        <v>325</v>
      </c>
      <c r="E225" s="7">
        <v>12</v>
      </c>
      <c r="F225" s="7">
        <v>18</v>
      </c>
      <c r="G225" s="7">
        <f>E225+F225</f>
        <v>30</v>
      </c>
      <c r="H225" s="7">
        <f>G225*C225</f>
        <v>30</v>
      </c>
    </row>
    <row r="226" spans="1:8" s="6" customFormat="1" ht="20.100000000000001" customHeight="1" x14ac:dyDescent="0.15">
      <c r="A226" s="7" t="s">
        <v>105</v>
      </c>
      <c r="B226" s="10" t="s">
        <v>41</v>
      </c>
      <c r="C226" s="7">
        <v>1</v>
      </c>
      <c r="D226" s="10" t="s">
        <v>106</v>
      </c>
      <c r="E226" s="7">
        <v>21</v>
      </c>
      <c r="F226" s="7">
        <v>18</v>
      </c>
      <c r="G226" s="7">
        <f>E226+F226</f>
        <v>39</v>
      </c>
      <c r="H226" s="7">
        <f>G226*C226</f>
        <v>39</v>
      </c>
    </row>
    <row r="227" spans="1:8" s="6" customFormat="1" ht="20.100000000000001" customHeight="1" x14ac:dyDescent="0.15">
      <c r="A227" s="7" t="s">
        <v>105</v>
      </c>
      <c r="B227" s="10" t="s">
        <v>100</v>
      </c>
      <c r="C227" s="7">
        <v>1</v>
      </c>
      <c r="D227" s="10" t="s">
        <v>106</v>
      </c>
      <c r="E227" s="7">
        <v>21</v>
      </c>
      <c r="F227" s="7">
        <v>18</v>
      </c>
      <c r="G227" s="7">
        <f>E227+F227</f>
        <v>39</v>
      </c>
      <c r="H227" s="7">
        <f>G227*C227</f>
        <v>39</v>
      </c>
    </row>
    <row r="228" spans="1:8" s="6" customFormat="1" ht="20.100000000000001" customHeight="1" x14ac:dyDescent="0.15">
      <c r="A228" s="17" t="s">
        <v>329</v>
      </c>
      <c r="B228" s="10" t="s">
        <v>228</v>
      </c>
      <c r="C228" s="7">
        <v>1</v>
      </c>
      <c r="D228" s="10" t="s">
        <v>328</v>
      </c>
      <c r="E228" s="7">
        <v>14</v>
      </c>
      <c r="F228" s="7">
        <v>18</v>
      </c>
      <c r="G228" s="7">
        <f>E228+F228</f>
        <v>32</v>
      </c>
      <c r="H228" s="7">
        <f>G228*C228</f>
        <v>32</v>
      </c>
    </row>
    <row r="229" spans="1:8" s="6" customFormat="1" ht="20.100000000000001" customHeight="1" x14ac:dyDescent="0.15">
      <c r="A229" s="17" t="s">
        <v>329</v>
      </c>
      <c r="B229" s="10" t="s">
        <v>231</v>
      </c>
      <c r="C229" s="7">
        <v>1.3</v>
      </c>
      <c r="D229" s="10" t="s">
        <v>328</v>
      </c>
      <c r="E229" s="7">
        <v>14</v>
      </c>
      <c r="F229" s="7">
        <v>16</v>
      </c>
      <c r="G229" s="7">
        <f>E229+F229</f>
        <v>30</v>
      </c>
      <c r="H229" s="7">
        <f>G229*C229</f>
        <v>39</v>
      </c>
    </row>
    <row r="230" spans="1:8" s="6" customFormat="1" ht="20.100000000000001" customHeight="1" x14ac:dyDescent="0.15">
      <c r="A230" s="26" t="s">
        <v>331</v>
      </c>
      <c r="B230" s="10" t="s">
        <v>232</v>
      </c>
      <c r="C230" s="7">
        <v>1</v>
      </c>
      <c r="D230" s="10" t="s">
        <v>330</v>
      </c>
      <c r="E230" s="7">
        <v>14</v>
      </c>
      <c r="F230" s="7">
        <v>16</v>
      </c>
      <c r="G230" s="7">
        <f>E230+F230</f>
        <v>30</v>
      </c>
      <c r="H230" s="7">
        <f>G230*C230</f>
        <v>30</v>
      </c>
    </row>
    <row r="231" spans="1:8" s="6" customFormat="1" ht="18" customHeight="1" x14ac:dyDescent="0.15">
      <c r="A231" s="18" t="s">
        <v>331</v>
      </c>
      <c r="B231" s="10" t="s">
        <v>225</v>
      </c>
      <c r="C231" s="7">
        <v>1</v>
      </c>
      <c r="D231" s="10" t="s">
        <v>332</v>
      </c>
      <c r="E231" s="7">
        <v>14</v>
      </c>
      <c r="F231" s="7">
        <v>18</v>
      </c>
      <c r="G231" s="7">
        <f>E231+F231</f>
        <v>32</v>
      </c>
      <c r="H231" s="7">
        <f>G231*C231</f>
        <v>32</v>
      </c>
    </row>
    <row r="232" spans="1:8" s="6" customFormat="1" ht="22.5" customHeight="1" x14ac:dyDescent="0.15">
      <c r="A232" s="7" t="s">
        <v>331</v>
      </c>
      <c r="B232" s="10" t="s">
        <v>333</v>
      </c>
      <c r="C232" s="7">
        <v>1</v>
      </c>
      <c r="D232" s="10" t="s">
        <v>334</v>
      </c>
      <c r="E232" s="7">
        <v>18</v>
      </c>
      <c r="F232" s="7">
        <v>24</v>
      </c>
      <c r="G232" s="7">
        <f>E232+F232</f>
        <v>42</v>
      </c>
      <c r="H232" s="7">
        <f>G232*C232</f>
        <v>42</v>
      </c>
    </row>
    <row r="233" spans="1:8" ht="23.25" customHeight="1" x14ac:dyDescent="0.15">
      <c r="A233" s="13" t="s">
        <v>398</v>
      </c>
      <c r="B233" s="10" t="s">
        <v>399</v>
      </c>
      <c r="C233" s="7">
        <v>1.3</v>
      </c>
      <c r="D233" s="10" t="s">
        <v>400</v>
      </c>
      <c r="E233" s="7"/>
      <c r="F233" s="38"/>
      <c r="G233" s="40">
        <v>30</v>
      </c>
      <c r="H233" s="40">
        <f>G233*C233</f>
        <v>39</v>
      </c>
    </row>
    <row r="234" spans="1:8" s="6" customFormat="1" ht="24.75" customHeight="1" x14ac:dyDescent="0.15">
      <c r="A234" s="13" t="s">
        <v>398</v>
      </c>
      <c r="B234" s="10" t="s">
        <v>401</v>
      </c>
      <c r="C234" s="7">
        <v>1</v>
      </c>
      <c r="D234" s="10" t="s">
        <v>400</v>
      </c>
      <c r="E234" s="7"/>
      <c r="F234" s="38"/>
      <c r="G234" s="40">
        <v>28</v>
      </c>
      <c r="H234" s="40">
        <f>G234*C234</f>
        <v>28</v>
      </c>
    </row>
    <row r="235" spans="1:8" s="6" customFormat="1" ht="20.100000000000001" customHeight="1" x14ac:dyDescent="0.15">
      <c r="A235" s="20" t="s">
        <v>398</v>
      </c>
      <c r="B235" s="10" t="s">
        <v>441</v>
      </c>
      <c r="C235" s="7">
        <v>1.7</v>
      </c>
      <c r="D235" s="10" t="s">
        <v>442</v>
      </c>
      <c r="E235" s="7"/>
      <c r="F235" s="32"/>
      <c r="G235" s="7">
        <v>2</v>
      </c>
      <c r="H235" s="7">
        <f>G235*C235</f>
        <v>3.4</v>
      </c>
    </row>
    <row r="236" spans="1:8" s="6" customFormat="1" ht="20.100000000000001" customHeight="1" x14ac:dyDescent="0.15">
      <c r="A236" s="13" t="s">
        <v>398</v>
      </c>
      <c r="B236" s="10" t="s">
        <v>441</v>
      </c>
      <c r="C236" s="7">
        <v>1.7</v>
      </c>
      <c r="D236" s="10" t="s">
        <v>442</v>
      </c>
      <c r="E236" s="7"/>
      <c r="F236" s="32"/>
      <c r="G236" s="7">
        <v>2</v>
      </c>
      <c r="H236" s="7">
        <f>G236*C236</f>
        <v>3.4</v>
      </c>
    </row>
    <row r="237" spans="1:8" s="6" customFormat="1" ht="20.100000000000001" customHeight="1" x14ac:dyDescent="0.15">
      <c r="A237" s="13" t="s">
        <v>398</v>
      </c>
      <c r="B237" s="10" t="s">
        <v>441</v>
      </c>
      <c r="C237" s="7">
        <v>1.5</v>
      </c>
      <c r="D237" s="10" t="s">
        <v>442</v>
      </c>
      <c r="E237" s="7"/>
      <c r="F237" s="32"/>
      <c r="G237" s="7">
        <v>2</v>
      </c>
      <c r="H237" s="7">
        <f>G237*C237</f>
        <v>3</v>
      </c>
    </row>
    <row r="238" spans="1:8" s="6" customFormat="1" ht="20.100000000000001" customHeight="1" x14ac:dyDescent="0.15">
      <c r="A238" s="13" t="s">
        <v>398</v>
      </c>
      <c r="B238" s="10" t="s">
        <v>441</v>
      </c>
      <c r="C238" s="7">
        <v>1.9</v>
      </c>
      <c r="D238" s="10" t="s">
        <v>442</v>
      </c>
      <c r="E238" s="7"/>
      <c r="F238" s="32"/>
      <c r="G238" s="7">
        <v>2</v>
      </c>
      <c r="H238" s="7">
        <f>G238*C238</f>
        <v>3.8</v>
      </c>
    </row>
    <row r="239" spans="1:8" s="6" customFormat="1" ht="30.75" customHeight="1" x14ac:dyDescent="0.15">
      <c r="A239" s="30" t="s">
        <v>107</v>
      </c>
      <c r="B239" s="10" t="s">
        <v>73</v>
      </c>
      <c r="C239" s="7">
        <v>1</v>
      </c>
      <c r="D239" s="10" t="s">
        <v>108</v>
      </c>
      <c r="E239" s="7">
        <v>14</v>
      </c>
      <c r="F239" s="7">
        <v>16</v>
      </c>
      <c r="G239" s="7">
        <f>E239+F239</f>
        <v>30</v>
      </c>
      <c r="H239" s="7">
        <f>G239*C239</f>
        <v>30</v>
      </c>
    </row>
    <row r="240" spans="1:8" s="6" customFormat="1" ht="20.100000000000001" customHeight="1" x14ac:dyDescent="0.15">
      <c r="A240" s="19" t="s">
        <v>109</v>
      </c>
      <c r="B240" s="10" t="s">
        <v>21</v>
      </c>
      <c r="C240" s="7">
        <v>1</v>
      </c>
      <c r="D240" s="10" t="s">
        <v>25</v>
      </c>
      <c r="E240" s="7">
        <v>28</v>
      </c>
      <c r="F240" s="7">
        <v>34</v>
      </c>
      <c r="G240" s="7">
        <f>E240+F240</f>
        <v>62</v>
      </c>
      <c r="H240" s="7">
        <f>G240*C240</f>
        <v>62</v>
      </c>
    </row>
    <row r="241" spans="1:8" s="6" customFormat="1" ht="20.100000000000001" customHeight="1" x14ac:dyDescent="0.15">
      <c r="A241" s="7" t="s">
        <v>429</v>
      </c>
      <c r="B241" s="10" t="s">
        <v>430</v>
      </c>
      <c r="C241" s="7">
        <v>1</v>
      </c>
      <c r="D241" s="10" t="s">
        <v>431</v>
      </c>
      <c r="E241" s="7"/>
      <c r="F241" s="32"/>
      <c r="G241" s="9">
        <v>28</v>
      </c>
      <c r="H241" s="7">
        <f>G241*C241</f>
        <v>28</v>
      </c>
    </row>
    <row r="242" spans="1:8" s="6" customFormat="1" ht="26.25" customHeight="1" x14ac:dyDescent="0.15">
      <c r="A242" s="7" t="s">
        <v>429</v>
      </c>
      <c r="B242" s="10" t="s">
        <v>447</v>
      </c>
      <c r="C242" s="7">
        <v>1.5</v>
      </c>
      <c r="D242" s="10" t="s">
        <v>448</v>
      </c>
      <c r="E242" s="7"/>
      <c r="F242" s="32"/>
      <c r="G242" s="9">
        <v>2</v>
      </c>
      <c r="H242" s="7">
        <f>G242*C242</f>
        <v>3</v>
      </c>
    </row>
    <row r="243" spans="1:8" s="6" customFormat="1" ht="21" customHeight="1" x14ac:dyDescent="0.15">
      <c r="A243" s="7" t="s">
        <v>429</v>
      </c>
      <c r="B243" s="10" t="s">
        <v>441</v>
      </c>
      <c r="C243" s="7">
        <v>1.7</v>
      </c>
      <c r="D243" s="10" t="s">
        <v>442</v>
      </c>
      <c r="E243" s="7"/>
      <c r="F243" s="32"/>
      <c r="G243" s="7">
        <v>2</v>
      </c>
      <c r="H243" s="7">
        <f>G243*C243</f>
        <v>3.4</v>
      </c>
    </row>
    <row r="244" spans="1:8" s="6" customFormat="1" ht="20.100000000000001" customHeight="1" x14ac:dyDescent="0.15">
      <c r="A244" s="7" t="s">
        <v>429</v>
      </c>
      <c r="B244" s="10" t="s">
        <v>441</v>
      </c>
      <c r="C244" s="7">
        <v>1.7</v>
      </c>
      <c r="D244" s="10" t="s">
        <v>442</v>
      </c>
      <c r="E244" s="7"/>
      <c r="F244" s="32"/>
      <c r="G244" s="7">
        <v>2</v>
      </c>
      <c r="H244" s="7">
        <f>G244*C244</f>
        <v>3.4</v>
      </c>
    </row>
    <row r="245" spans="1:8" s="6" customFormat="1" ht="20.100000000000001" customHeight="1" x14ac:dyDescent="0.15">
      <c r="A245" s="7" t="s">
        <v>429</v>
      </c>
      <c r="B245" s="10" t="s">
        <v>441</v>
      </c>
      <c r="C245" s="7">
        <v>1.5</v>
      </c>
      <c r="D245" s="10" t="s">
        <v>442</v>
      </c>
      <c r="E245" s="7"/>
      <c r="F245" s="32"/>
      <c r="G245" s="7">
        <v>2</v>
      </c>
      <c r="H245" s="7">
        <f>G245*C245</f>
        <v>3</v>
      </c>
    </row>
    <row r="246" spans="1:8" s="6" customFormat="1" ht="20.100000000000001" customHeight="1" x14ac:dyDescent="0.15">
      <c r="A246" s="7" t="s">
        <v>429</v>
      </c>
      <c r="B246" s="10" t="s">
        <v>441</v>
      </c>
      <c r="C246" s="7">
        <v>1.9</v>
      </c>
      <c r="D246" s="10" t="s">
        <v>442</v>
      </c>
      <c r="E246" s="7"/>
      <c r="F246" s="32"/>
      <c r="G246" s="7">
        <v>2</v>
      </c>
      <c r="H246" s="7">
        <f>G246*C246</f>
        <v>3.8</v>
      </c>
    </row>
    <row r="247" spans="1:8" s="6" customFormat="1" ht="23.25" customHeight="1" x14ac:dyDescent="0.15">
      <c r="A247" s="7" t="s">
        <v>110</v>
      </c>
      <c r="B247" s="10" t="s">
        <v>3</v>
      </c>
      <c r="C247" s="7">
        <v>1.7</v>
      </c>
      <c r="D247" s="10" t="s">
        <v>4</v>
      </c>
      <c r="E247" s="7">
        <v>0</v>
      </c>
      <c r="F247" s="7">
        <v>16</v>
      </c>
      <c r="G247" s="7">
        <f>E247+F247</f>
        <v>16</v>
      </c>
      <c r="H247" s="7">
        <f>G247*C247</f>
        <v>27.2</v>
      </c>
    </row>
    <row r="248" spans="1:8" s="6" customFormat="1" ht="24" customHeight="1" x14ac:dyDescent="0.15">
      <c r="A248" s="7" t="s">
        <v>110</v>
      </c>
      <c r="B248" s="10" t="s">
        <v>5</v>
      </c>
      <c r="C248" s="7">
        <v>1.7</v>
      </c>
      <c r="D248" s="12" t="s">
        <v>6</v>
      </c>
      <c r="E248" s="7">
        <v>0</v>
      </c>
      <c r="F248" s="7">
        <v>16</v>
      </c>
      <c r="G248" s="7">
        <f>E248+F248</f>
        <v>16</v>
      </c>
      <c r="H248" s="7">
        <f>G248*C248</f>
        <v>27.2</v>
      </c>
    </row>
    <row r="249" spans="1:8" s="6" customFormat="1" ht="21.75" customHeight="1" x14ac:dyDescent="0.15">
      <c r="A249" s="7" t="s">
        <v>110</v>
      </c>
      <c r="B249" s="10" t="s">
        <v>7</v>
      </c>
      <c r="C249" s="7">
        <v>1.7</v>
      </c>
      <c r="D249" s="12" t="s">
        <v>6</v>
      </c>
      <c r="E249" s="7">
        <v>0</v>
      </c>
      <c r="F249" s="7">
        <v>16</v>
      </c>
      <c r="G249" s="7">
        <f>E249+F249</f>
        <v>16</v>
      </c>
      <c r="H249" s="7">
        <f>G249*C249</f>
        <v>27.2</v>
      </c>
    </row>
    <row r="250" spans="1:8" s="6" customFormat="1" ht="17.25" customHeight="1" x14ac:dyDescent="0.15">
      <c r="A250" s="13" t="s">
        <v>113</v>
      </c>
      <c r="B250" s="10" t="s">
        <v>114</v>
      </c>
      <c r="C250" s="7">
        <v>1.3</v>
      </c>
      <c r="D250" s="21" t="s">
        <v>115</v>
      </c>
      <c r="E250" s="7">
        <v>6</v>
      </c>
      <c r="F250" s="7">
        <v>8</v>
      </c>
      <c r="G250" s="7">
        <f>E250+F250</f>
        <v>14</v>
      </c>
      <c r="H250" s="7">
        <f>G250*C250</f>
        <v>18.2</v>
      </c>
    </row>
    <row r="251" spans="1:8" s="6" customFormat="1" ht="20.100000000000001" customHeight="1" x14ac:dyDescent="0.15">
      <c r="A251" s="7" t="s">
        <v>392</v>
      </c>
      <c r="B251" s="10" t="s">
        <v>15</v>
      </c>
      <c r="C251" s="7">
        <v>1</v>
      </c>
      <c r="D251" s="10" t="s">
        <v>79</v>
      </c>
      <c r="E251" s="7">
        <v>6</v>
      </c>
      <c r="F251" s="7">
        <v>8</v>
      </c>
      <c r="G251" s="7">
        <f>E251+F251</f>
        <v>14</v>
      </c>
      <c r="H251" s="7">
        <f>G251*C251</f>
        <v>14</v>
      </c>
    </row>
    <row r="252" spans="1:8" s="6" customFormat="1" ht="20.100000000000001" customHeight="1" x14ac:dyDescent="0.15">
      <c r="A252" s="7" t="s">
        <v>392</v>
      </c>
      <c r="B252" s="10" t="s">
        <v>16</v>
      </c>
      <c r="C252" s="7">
        <v>1</v>
      </c>
      <c r="D252" s="10" t="s">
        <v>79</v>
      </c>
      <c r="E252" s="7">
        <v>6</v>
      </c>
      <c r="F252" s="7">
        <v>8</v>
      </c>
      <c r="G252" s="7">
        <f>E252+F252</f>
        <v>14</v>
      </c>
      <c r="H252" s="7">
        <f>G252*C252</f>
        <v>14</v>
      </c>
    </row>
    <row r="253" spans="1:8" ht="27.75" customHeight="1" x14ac:dyDescent="0.15">
      <c r="A253" s="15" t="s">
        <v>432</v>
      </c>
      <c r="B253" s="10" t="s">
        <v>433</v>
      </c>
      <c r="C253" s="7">
        <v>1</v>
      </c>
      <c r="D253" s="12" t="s">
        <v>434</v>
      </c>
      <c r="E253" s="15"/>
      <c r="F253" s="31"/>
      <c r="G253" s="15">
        <v>12</v>
      </c>
      <c r="H253" s="7">
        <f>G253*C253</f>
        <v>12</v>
      </c>
    </row>
    <row r="254" spans="1:8" ht="20.100000000000001" customHeight="1" x14ac:dyDescent="0.15">
      <c r="A254" s="15" t="s">
        <v>432</v>
      </c>
      <c r="B254" s="10" t="s">
        <v>450</v>
      </c>
      <c r="C254" s="7">
        <v>1</v>
      </c>
      <c r="D254" s="12" t="s">
        <v>449</v>
      </c>
      <c r="E254" s="15"/>
      <c r="F254" s="31"/>
      <c r="G254" s="15">
        <v>8</v>
      </c>
      <c r="H254" s="7">
        <f>G254*C254</f>
        <v>8</v>
      </c>
    </row>
    <row r="255" spans="1:8" ht="14.25" x14ac:dyDescent="0.15">
      <c r="A255" s="15" t="s">
        <v>432</v>
      </c>
      <c r="B255" s="10" t="s">
        <v>451</v>
      </c>
      <c r="C255" s="7">
        <v>1</v>
      </c>
      <c r="D255" s="12" t="s">
        <v>449</v>
      </c>
      <c r="E255" s="15"/>
      <c r="F255" s="31"/>
      <c r="G255" s="15">
        <v>8</v>
      </c>
      <c r="H255" s="7">
        <f>G255*C255</f>
        <v>8</v>
      </c>
    </row>
    <row r="256" spans="1:8" s="6" customFormat="1" ht="21.75" customHeight="1" x14ac:dyDescent="0.15">
      <c r="A256" s="7" t="s">
        <v>432</v>
      </c>
      <c r="B256" s="10" t="s">
        <v>435</v>
      </c>
      <c r="C256" s="7">
        <v>1</v>
      </c>
      <c r="D256" s="10" t="s">
        <v>409</v>
      </c>
      <c r="E256" s="7"/>
      <c r="F256" s="32"/>
      <c r="G256" s="34">
        <v>22</v>
      </c>
      <c r="H256" s="7">
        <f>G256*C256</f>
        <v>22</v>
      </c>
    </row>
    <row r="257" spans="1:8" s="6" customFormat="1" ht="18" customHeight="1" x14ac:dyDescent="0.15">
      <c r="A257" s="7" t="s">
        <v>336</v>
      </c>
      <c r="B257" s="10" t="s">
        <v>312</v>
      </c>
      <c r="C257" s="7">
        <v>1.5</v>
      </c>
      <c r="D257" s="14" t="s">
        <v>316</v>
      </c>
      <c r="E257" s="7">
        <v>6</v>
      </c>
      <c r="F257" s="7">
        <v>0</v>
      </c>
      <c r="G257" s="34">
        <f>E257+F257</f>
        <v>6</v>
      </c>
      <c r="H257" s="7">
        <f>G257*C257</f>
        <v>9</v>
      </c>
    </row>
    <row r="258" spans="1:8" s="6" customFormat="1" ht="18" customHeight="1" x14ac:dyDescent="0.15">
      <c r="A258" s="7" t="s">
        <v>336</v>
      </c>
      <c r="B258" s="10" t="s">
        <v>337</v>
      </c>
      <c r="C258" s="7">
        <v>1.7</v>
      </c>
      <c r="D258" s="10" t="s">
        <v>84</v>
      </c>
      <c r="E258" s="7">
        <v>6</v>
      </c>
      <c r="F258" s="7">
        <v>0</v>
      </c>
      <c r="G258" s="34">
        <f>E258+F258</f>
        <v>6</v>
      </c>
      <c r="H258" s="7">
        <f>G258*C258</f>
        <v>10.199999999999999</v>
      </c>
    </row>
    <row r="259" spans="1:8" s="6" customFormat="1" ht="18" customHeight="1" x14ac:dyDescent="0.15">
      <c r="A259" s="7" t="s">
        <v>336</v>
      </c>
      <c r="B259" s="10" t="s">
        <v>315</v>
      </c>
      <c r="C259" s="7">
        <v>1.7</v>
      </c>
      <c r="D259" s="28" t="s">
        <v>316</v>
      </c>
      <c r="E259" s="7">
        <v>6</v>
      </c>
      <c r="F259" s="7">
        <v>0</v>
      </c>
      <c r="G259" s="34">
        <f>E259+F259</f>
        <v>6</v>
      </c>
      <c r="H259" s="7">
        <f>G259*C259</f>
        <v>10.199999999999999</v>
      </c>
    </row>
    <row r="260" spans="1:8" s="6" customFormat="1" ht="18" customHeight="1" x14ac:dyDescent="0.15">
      <c r="A260" s="13" t="s">
        <v>391</v>
      </c>
      <c r="B260" s="10" t="s">
        <v>335</v>
      </c>
      <c r="C260" s="7">
        <v>1</v>
      </c>
      <c r="D260" s="10" t="s">
        <v>229</v>
      </c>
      <c r="E260" s="7">
        <v>14</v>
      </c>
      <c r="F260" s="7">
        <v>12</v>
      </c>
      <c r="G260" s="34">
        <f>E260+F260</f>
        <v>26</v>
      </c>
      <c r="H260" s="7">
        <f>G260*C260</f>
        <v>26</v>
      </c>
    </row>
    <row r="261" spans="1:8" s="6" customFormat="1" ht="18" customHeight="1" x14ac:dyDescent="0.15">
      <c r="A261" s="9" t="s">
        <v>339</v>
      </c>
      <c r="B261" s="10" t="s">
        <v>321</v>
      </c>
      <c r="C261" s="7">
        <v>1</v>
      </c>
      <c r="D261" s="12" t="s">
        <v>338</v>
      </c>
      <c r="E261" s="7">
        <v>12</v>
      </c>
      <c r="F261" s="7">
        <v>16</v>
      </c>
      <c r="G261" s="34">
        <f>E261+F261</f>
        <v>28</v>
      </c>
      <c r="H261" s="7">
        <f>G261*C261</f>
        <v>28</v>
      </c>
    </row>
    <row r="262" spans="1:8" s="6" customFormat="1" ht="19.5" customHeight="1" x14ac:dyDescent="0.15">
      <c r="A262" s="9" t="s">
        <v>339</v>
      </c>
      <c r="B262" s="10" t="s">
        <v>323</v>
      </c>
      <c r="C262" s="7">
        <v>1</v>
      </c>
      <c r="D262" s="12" t="s">
        <v>338</v>
      </c>
      <c r="E262" s="7">
        <v>12</v>
      </c>
      <c r="F262" s="7">
        <v>16</v>
      </c>
      <c r="G262" s="34">
        <f>E262+F262</f>
        <v>28</v>
      </c>
      <c r="H262" s="7">
        <f>G262*C262</f>
        <v>28</v>
      </c>
    </row>
    <row r="263" spans="1:8" s="6" customFormat="1" ht="18" customHeight="1" x14ac:dyDescent="0.15">
      <c r="A263" s="9" t="s">
        <v>339</v>
      </c>
      <c r="B263" s="10" t="s">
        <v>324</v>
      </c>
      <c r="C263" s="7">
        <v>1</v>
      </c>
      <c r="D263" s="12" t="s">
        <v>340</v>
      </c>
      <c r="E263" s="7">
        <v>12</v>
      </c>
      <c r="F263" s="7">
        <v>18</v>
      </c>
      <c r="G263" s="7">
        <f>E263+F263</f>
        <v>30</v>
      </c>
      <c r="H263" s="7">
        <f>G263*C263</f>
        <v>30</v>
      </c>
    </row>
    <row r="264" spans="1:8" s="6" customFormat="1" ht="18" customHeight="1" x14ac:dyDescent="0.15">
      <c r="A264" s="9" t="s">
        <v>339</v>
      </c>
      <c r="B264" s="10" t="s">
        <v>326</v>
      </c>
      <c r="C264" s="7">
        <v>1</v>
      </c>
      <c r="D264" s="12" t="s">
        <v>340</v>
      </c>
      <c r="E264" s="7">
        <v>12</v>
      </c>
      <c r="F264" s="7">
        <v>18</v>
      </c>
      <c r="G264" s="34">
        <f>E264+F264</f>
        <v>30</v>
      </c>
      <c r="H264" s="7">
        <f>G264*C264</f>
        <v>30</v>
      </c>
    </row>
    <row r="265" spans="1:8" s="6" customFormat="1" ht="18" customHeight="1" x14ac:dyDescent="0.15">
      <c r="A265" s="9" t="s">
        <v>339</v>
      </c>
      <c r="B265" s="10" t="s">
        <v>327</v>
      </c>
      <c r="C265" s="7">
        <v>1</v>
      </c>
      <c r="D265" s="12" t="s">
        <v>340</v>
      </c>
      <c r="E265" s="7">
        <v>12</v>
      </c>
      <c r="F265" s="7">
        <v>16</v>
      </c>
      <c r="G265" s="34">
        <f>E265+F265</f>
        <v>28</v>
      </c>
      <c r="H265" s="7">
        <f>G265*C265</f>
        <v>28</v>
      </c>
    </row>
    <row r="266" spans="1:8" s="6" customFormat="1" ht="18" customHeight="1" x14ac:dyDescent="0.15">
      <c r="A266" s="9" t="s">
        <v>339</v>
      </c>
      <c r="B266" s="10" t="s">
        <v>240</v>
      </c>
      <c r="C266" s="7">
        <v>1</v>
      </c>
      <c r="D266" s="12" t="s">
        <v>340</v>
      </c>
      <c r="E266" s="7">
        <v>12</v>
      </c>
      <c r="F266" s="7">
        <v>16</v>
      </c>
      <c r="G266" s="34">
        <f>E266+F266</f>
        <v>28</v>
      </c>
      <c r="H266" s="7">
        <f>G266*C266</f>
        <v>28</v>
      </c>
    </row>
    <row r="267" spans="1:8" s="6" customFormat="1" ht="18" customHeight="1" x14ac:dyDescent="0.15">
      <c r="A267" s="18" t="s">
        <v>454</v>
      </c>
      <c r="B267" s="7" t="s">
        <v>470</v>
      </c>
      <c r="C267" s="7">
        <v>1</v>
      </c>
      <c r="D267" s="8" t="s">
        <v>477</v>
      </c>
      <c r="E267" s="8"/>
      <c r="F267" s="40"/>
      <c r="G267" s="39">
        <v>30</v>
      </c>
      <c r="H267" s="45">
        <f>G267*C267</f>
        <v>30</v>
      </c>
    </row>
    <row r="268" spans="1:8" s="6" customFormat="1" ht="18" customHeight="1" x14ac:dyDescent="0.15">
      <c r="A268" s="18" t="s">
        <v>454</v>
      </c>
      <c r="B268" s="7" t="s">
        <v>471</v>
      </c>
      <c r="C268" s="7">
        <v>1</v>
      </c>
      <c r="D268" s="8" t="s">
        <v>476</v>
      </c>
      <c r="E268" s="8"/>
      <c r="F268" s="40"/>
      <c r="G268" s="40">
        <v>28</v>
      </c>
      <c r="H268" s="45">
        <f>G268*C268</f>
        <v>28</v>
      </c>
    </row>
    <row r="269" spans="1:8" s="6" customFormat="1" ht="22.5" customHeight="1" x14ac:dyDescent="0.15">
      <c r="A269" s="18" t="s">
        <v>454</v>
      </c>
      <c r="B269" s="7" t="s">
        <v>472</v>
      </c>
      <c r="C269" s="7">
        <v>1</v>
      </c>
      <c r="D269" s="8" t="s">
        <v>476</v>
      </c>
      <c r="E269" s="8"/>
      <c r="F269" s="40"/>
      <c r="G269" s="40">
        <v>30</v>
      </c>
      <c r="H269" s="45">
        <f>G269*C269</f>
        <v>30</v>
      </c>
    </row>
    <row r="270" spans="1:8" s="6" customFormat="1" ht="18" customHeight="1" x14ac:dyDescent="0.15">
      <c r="A270" s="18" t="s">
        <v>454</v>
      </c>
      <c r="B270" s="7" t="s">
        <v>473</v>
      </c>
      <c r="C270" s="7">
        <v>1</v>
      </c>
      <c r="D270" s="8" t="s">
        <v>476</v>
      </c>
      <c r="E270" s="8"/>
      <c r="F270" s="40"/>
      <c r="G270" s="40">
        <v>28</v>
      </c>
      <c r="H270" s="45">
        <f>G270*C270</f>
        <v>28</v>
      </c>
    </row>
    <row r="271" spans="1:8" s="6" customFormat="1" ht="18" customHeight="1" x14ac:dyDescent="0.15">
      <c r="A271" s="18" t="s">
        <v>454</v>
      </c>
      <c r="B271" s="7" t="s">
        <v>474</v>
      </c>
      <c r="C271" s="7">
        <v>1</v>
      </c>
      <c r="D271" s="10" t="s">
        <v>476</v>
      </c>
      <c r="E271" s="7"/>
      <c r="F271" s="33"/>
      <c r="G271" s="7">
        <v>30</v>
      </c>
      <c r="H271" s="45">
        <f>G271*C271</f>
        <v>30</v>
      </c>
    </row>
    <row r="272" spans="1:8" s="6" customFormat="1" ht="18" customHeight="1" x14ac:dyDescent="0.15">
      <c r="A272" s="18" t="s">
        <v>454</v>
      </c>
      <c r="B272" s="7" t="s">
        <v>475</v>
      </c>
      <c r="C272" s="7">
        <v>1</v>
      </c>
      <c r="D272" s="10" t="s">
        <v>478</v>
      </c>
      <c r="E272" s="7"/>
      <c r="F272" s="33"/>
      <c r="G272" s="7">
        <v>30</v>
      </c>
      <c r="H272" s="45">
        <f>G272*C272</f>
        <v>30</v>
      </c>
    </row>
    <row r="273" spans="1:8" s="6" customFormat="1" ht="18" customHeight="1" x14ac:dyDescent="0.15">
      <c r="A273" s="13" t="s">
        <v>116</v>
      </c>
      <c r="B273" s="10" t="s">
        <v>18</v>
      </c>
      <c r="C273" s="7">
        <v>1</v>
      </c>
      <c r="D273" s="14" t="s">
        <v>117</v>
      </c>
      <c r="E273" s="7">
        <v>21</v>
      </c>
      <c r="F273" s="7">
        <v>24</v>
      </c>
      <c r="G273" s="7">
        <f>E273+F273</f>
        <v>45</v>
      </c>
      <c r="H273" s="7">
        <f>G273*C273</f>
        <v>45</v>
      </c>
    </row>
    <row r="274" spans="1:8" s="6" customFormat="1" ht="18" customHeight="1" x14ac:dyDescent="0.15">
      <c r="A274" s="15" t="s">
        <v>382</v>
      </c>
      <c r="B274" s="10" t="s">
        <v>111</v>
      </c>
      <c r="C274" s="7">
        <v>1.3</v>
      </c>
      <c r="D274" s="10" t="s">
        <v>22</v>
      </c>
      <c r="E274" s="7">
        <v>12</v>
      </c>
      <c r="F274" s="7">
        <v>18</v>
      </c>
      <c r="G274" s="7">
        <f>E274+F274</f>
        <v>30</v>
      </c>
      <c r="H274" s="7">
        <f>G274*C274</f>
        <v>39</v>
      </c>
    </row>
    <row r="275" spans="1:8" s="6" customFormat="1" ht="18" customHeight="1" x14ac:dyDescent="0.15">
      <c r="A275" s="7" t="s">
        <v>112</v>
      </c>
      <c r="B275" s="10" t="s">
        <v>39</v>
      </c>
      <c r="C275" s="7">
        <v>1</v>
      </c>
      <c r="D275" s="10" t="s">
        <v>22</v>
      </c>
      <c r="E275" s="7">
        <v>14</v>
      </c>
      <c r="F275" s="7">
        <v>18</v>
      </c>
      <c r="G275" s="34">
        <f>E275+F275</f>
        <v>32</v>
      </c>
      <c r="H275" s="7">
        <f>G275*C275</f>
        <v>32</v>
      </c>
    </row>
    <row r="276" spans="1:8" s="6" customFormat="1" ht="18" customHeight="1" x14ac:dyDescent="0.15">
      <c r="A276" s="18" t="s">
        <v>452</v>
      </c>
      <c r="B276" s="10" t="s">
        <v>456</v>
      </c>
      <c r="C276" s="7">
        <v>1</v>
      </c>
      <c r="D276" s="10" t="s">
        <v>462</v>
      </c>
      <c r="E276" s="7"/>
      <c r="F276" s="33"/>
      <c r="G276" s="34">
        <v>42</v>
      </c>
      <c r="H276" s="7">
        <f>G276*C276</f>
        <v>42</v>
      </c>
    </row>
    <row r="277" spans="1:8" s="6" customFormat="1" ht="18" customHeight="1" x14ac:dyDescent="0.15">
      <c r="A277" s="18" t="s">
        <v>452</v>
      </c>
      <c r="B277" s="10" t="s">
        <v>456</v>
      </c>
      <c r="C277" s="7">
        <v>1</v>
      </c>
      <c r="D277" s="10" t="s">
        <v>463</v>
      </c>
      <c r="E277" s="7"/>
      <c r="F277" s="33"/>
      <c r="G277" s="34">
        <v>30</v>
      </c>
      <c r="H277" s="7">
        <f>G277*C277</f>
        <v>30</v>
      </c>
    </row>
    <row r="278" spans="1:8" s="6" customFormat="1" ht="18" customHeight="1" x14ac:dyDescent="0.15">
      <c r="A278" s="18" t="s">
        <v>452</v>
      </c>
      <c r="B278" s="10" t="s">
        <v>458</v>
      </c>
      <c r="C278" s="7">
        <v>1.3</v>
      </c>
      <c r="D278" s="10" t="s">
        <v>464</v>
      </c>
      <c r="E278" s="7"/>
      <c r="F278" s="33"/>
      <c r="G278" s="34">
        <v>45</v>
      </c>
      <c r="H278" s="7">
        <v>58.5</v>
      </c>
    </row>
    <row r="279" spans="1:8" ht="18" customHeight="1" x14ac:dyDescent="0.15">
      <c r="A279" s="18" t="s">
        <v>452</v>
      </c>
      <c r="B279" s="10" t="s">
        <v>457</v>
      </c>
      <c r="C279" s="7">
        <v>1.3</v>
      </c>
      <c r="D279" s="10" t="s">
        <v>466</v>
      </c>
      <c r="E279" s="7"/>
      <c r="F279" s="33"/>
      <c r="G279" s="7">
        <v>28</v>
      </c>
      <c r="H279" s="7">
        <v>36.4</v>
      </c>
    </row>
    <row r="280" spans="1:8" ht="18" customHeight="1" x14ac:dyDescent="0.15">
      <c r="A280" s="18" t="s">
        <v>452</v>
      </c>
      <c r="B280" s="10" t="s">
        <v>460</v>
      </c>
      <c r="C280" s="7">
        <v>1</v>
      </c>
      <c r="D280" s="10" t="s">
        <v>465</v>
      </c>
      <c r="E280" s="7"/>
      <c r="F280" s="33"/>
      <c r="G280" s="7">
        <v>42</v>
      </c>
      <c r="H280" s="7">
        <v>42</v>
      </c>
    </row>
    <row r="281" spans="1:8" ht="18" customHeight="1" x14ac:dyDescent="0.15">
      <c r="A281" s="18" t="s">
        <v>452</v>
      </c>
      <c r="B281" s="10" t="s">
        <v>459</v>
      </c>
      <c r="C281" s="7">
        <v>1</v>
      </c>
      <c r="D281" s="10" t="s">
        <v>466</v>
      </c>
      <c r="E281" s="7"/>
      <c r="F281" s="33"/>
      <c r="G281" s="7">
        <v>28</v>
      </c>
      <c r="H281" s="7">
        <v>28</v>
      </c>
    </row>
    <row r="282" spans="1:8" ht="18" customHeight="1" x14ac:dyDescent="0.15">
      <c r="A282" s="18" t="s">
        <v>452</v>
      </c>
      <c r="B282" s="10" t="s">
        <v>461</v>
      </c>
      <c r="C282" s="7">
        <v>1.3</v>
      </c>
      <c r="D282" s="10" t="s">
        <v>467</v>
      </c>
      <c r="E282" s="7"/>
      <c r="F282" s="33"/>
      <c r="G282" s="7">
        <v>60</v>
      </c>
      <c r="H282" s="7">
        <v>78</v>
      </c>
    </row>
    <row r="283" spans="1:8" ht="18" customHeight="1" x14ac:dyDescent="0.15">
      <c r="A283" s="18" t="s">
        <v>342</v>
      </c>
      <c r="B283" s="10" t="s">
        <v>225</v>
      </c>
      <c r="C283" s="7">
        <v>1</v>
      </c>
      <c r="D283" s="10" t="s">
        <v>341</v>
      </c>
      <c r="E283" s="7">
        <v>22</v>
      </c>
      <c r="F283" s="7">
        <v>24</v>
      </c>
      <c r="G283" s="7">
        <f>E283+F283</f>
        <v>46</v>
      </c>
      <c r="H283" s="7">
        <f>G283*C283</f>
        <v>46</v>
      </c>
    </row>
    <row r="284" spans="1:8" ht="18" customHeight="1" x14ac:dyDescent="0.15">
      <c r="A284" s="18" t="s">
        <v>342</v>
      </c>
      <c r="B284" s="10" t="s">
        <v>343</v>
      </c>
      <c r="C284" s="7">
        <v>1</v>
      </c>
      <c r="D284" s="10" t="s">
        <v>344</v>
      </c>
      <c r="E284" s="7">
        <v>6</v>
      </c>
      <c r="F284" s="7">
        <v>8</v>
      </c>
      <c r="G284" s="7">
        <f>E284+F284</f>
        <v>14</v>
      </c>
      <c r="H284" s="7">
        <f>G284*C284</f>
        <v>14</v>
      </c>
    </row>
    <row r="285" spans="1:8" ht="18" customHeight="1" x14ac:dyDescent="0.15">
      <c r="A285" s="15" t="s">
        <v>342</v>
      </c>
      <c r="B285" s="10" t="s">
        <v>345</v>
      </c>
      <c r="C285" s="7">
        <v>1</v>
      </c>
      <c r="D285" s="12" t="s">
        <v>346</v>
      </c>
      <c r="E285" s="7">
        <v>12</v>
      </c>
      <c r="F285" s="7">
        <v>16</v>
      </c>
      <c r="G285" s="7">
        <f>E285+F285</f>
        <v>28</v>
      </c>
      <c r="H285" s="7">
        <f>G285*C285</f>
        <v>28</v>
      </c>
    </row>
    <row r="286" spans="1:8" ht="18" customHeight="1" x14ac:dyDescent="0.15">
      <c r="A286" s="15" t="s">
        <v>342</v>
      </c>
      <c r="B286" s="10" t="s">
        <v>347</v>
      </c>
      <c r="C286" s="7">
        <v>1.3</v>
      </c>
      <c r="D286" s="12" t="s">
        <v>348</v>
      </c>
      <c r="E286" s="7">
        <v>12</v>
      </c>
      <c r="F286" s="7">
        <v>18</v>
      </c>
      <c r="G286" s="7">
        <f>E286+F286</f>
        <v>30</v>
      </c>
      <c r="H286" s="7">
        <f>G286*C286</f>
        <v>39</v>
      </c>
    </row>
    <row r="287" spans="1:8" ht="24" customHeight="1" x14ac:dyDescent="0.15">
      <c r="A287" s="15" t="s">
        <v>342</v>
      </c>
      <c r="B287" s="10" t="s">
        <v>349</v>
      </c>
      <c r="C287" s="7">
        <v>1</v>
      </c>
      <c r="D287" s="12" t="s">
        <v>348</v>
      </c>
      <c r="E287" s="7">
        <v>12</v>
      </c>
      <c r="F287" s="7">
        <v>16</v>
      </c>
      <c r="G287" s="7">
        <f>E287+F287</f>
        <v>28</v>
      </c>
      <c r="H287" s="7">
        <f>G287*C287</f>
        <v>28</v>
      </c>
    </row>
    <row r="288" spans="1:8" ht="24" customHeight="1" x14ac:dyDescent="0.15">
      <c r="A288" s="15" t="s">
        <v>342</v>
      </c>
      <c r="B288" s="10" t="s">
        <v>272</v>
      </c>
      <c r="C288" s="7">
        <v>1</v>
      </c>
      <c r="D288" s="12" t="s">
        <v>346</v>
      </c>
      <c r="E288" s="7">
        <v>12</v>
      </c>
      <c r="F288" s="7">
        <v>16</v>
      </c>
      <c r="G288" s="7">
        <f>E288+F288</f>
        <v>28</v>
      </c>
      <c r="H288" s="7">
        <f>G288*C288</f>
        <v>28</v>
      </c>
    </row>
    <row r="289" spans="1:8" s="6" customFormat="1" ht="20.100000000000001" customHeight="1" x14ac:dyDescent="0.15">
      <c r="A289" s="27" t="s">
        <v>118</v>
      </c>
      <c r="B289" s="10" t="s">
        <v>64</v>
      </c>
      <c r="C289" s="7">
        <v>1</v>
      </c>
      <c r="D289" s="10" t="s">
        <v>119</v>
      </c>
      <c r="E289" s="7">
        <v>14</v>
      </c>
      <c r="F289" s="7">
        <v>10</v>
      </c>
      <c r="G289" s="7">
        <f>E289+F289</f>
        <v>24</v>
      </c>
      <c r="H289" s="7">
        <f>G289*C289</f>
        <v>24</v>
      </c>
    </row>
    <row r="290" spans="1:8" s="6" customFormat="1" ht="20.100000000000001" customHeight="1" x14ac:dyDescent="0.15">
      <c r="A290" s="27" t="s">
        <v>118</v>
      </c>
      <c r="B290" s="10" t="s">
        <v>67</v>
      </c>
      <c r="C290" s="7">
        <v>1</v>
      </c>
      <c r="D290" s="10" t="s">
        <v>119</v>
      </c>
      <c r="E290" s="7">
        <v>14</v>
      </c>
      <c r="F290" s="7">
        <v>8</v>
      </c>
      <c r="G290" s="7">
        <f>E290+F290</f>
        <v>22</v>
      </c>
      <c r="H290" s="7">
        <f>G290*C290</f>
        <v>22</v>
      </c>
    </row>
    <row r="291" spans="1:8" s="6" customFormat="1" ht="18" customHeight="1" x14ac:dyDescent="0.15">
      <c r="A291" s="27" t="s">
        <v>118</v>
      </c>
      <c r="B291" s="10" t="s">
        <v>97</v>
      </c>
      <c r="C291" s="7">
        <v>1</v>
      </c>
      <c r="D291" s="10" t="s">
        <v>119</v>
      </c>
      <c r="E291" s="7">
        <v>14</v>
      </c>
      <c r="F291" s="7">
        <v>10</v>
      </c>
      <c r="G291" s="34">
        <f>E291+F291</f>
        <v>24</v>
      </c>
      <c r="H291" s="7">
        <f>G291*C291</f>
        <v>24</v>
      </c>
    </row>
    <row r="292" spans="1:8" s="6" customFormat="1" ht="18" customHeight="1" x14ac:dyDescent="0.15">
      <c r="A292" s="27" t="s">
        <v>118</v>
      </c>
      <c r="B292" s="10" t="s">
        <v>98</v>
      </c>
      <c r="C292" s="7">
        <v>1</v>
      </c>
      <c r="D292" s="10" t="s">
        <v>119</v>
      </c>
      <c r="E292" s="7">
        <v>14</v>
      </c>
      <c r="F292" s="7">
        <v>8</v>
      </c>
      <c r="G292" s="34">
        <f>E292+F292</f>
        <v>22</v>
      </c>
      <c r="H292" s="7">
        <f>G292*C292</f>
        <v>22</v>
      </c>
    </row>
    <row r="293" spans="1:8" s="6" customFormat="1" ht="18" customHeight="1" x14ac:dyDescent="0.15">
      <c r="A293" s="27" t="s">
        <v>118</v>
      </c>
      <c r="B293" s="10" t="s">
        <v>120</v>
      </c>
      <c r="C293" s="7">
        <v>1</v>
      </c>
      <c r="D293" s="10" t="s">
        <v>119</v>
      </c>
      <c r="E293" s="7">
        <v>14</v>
      </c>
      <c r="F293" s="7">
        <v>10</v>
      </c>
      <c r="G293" s="34">
        <f>E293+F293</f>
        <v>24</v>
      </c>
      <c r="H293" s="7">
        <f>G293*C293</f>
        <v>24</v>
      </c>
    </row>
    <row r="294" spans="1:8" s="6" customFormat="1" ht="18" customHeight="1" x14ac:dyDescent="0.15">
      <c r="A294" s="20" t="s">
        <v>352</v>
      </c>
      <c r="B294" s="10" t="s">
        <v>350</v>
      </c>
      <c r="C294" s="7">
        <v>1</v>
      </c>
      <c r="D294" s="10" t="s">
        <v>351</v>
      </c>
      <c r="E294" s="7">
        <v>14</v>
      </c>
      <c r="F294" s="7">
        <v>14</v>
      </c>
      <c r="G294" s="34">
        <f>E294+F294</f>
        <v>28</v>
      </c>
      <c r="H294" s="7">
        <f>G294*C294</f>
        <v>28</v>
      </c>
    </row>
    <row r="295" spans="1:8" s="6" customFormat="1" ht="24" customHeight="1" x14ac:dyDescent="0.15">
      <c r="A295" s="7" t="s">
        <v>352</v>
      </c>
      <c r="B295" s="10" t="s">
        <v>350</v>
      </c>
      <c r="C295" s="7">
        <v>1</v>
      </c>
      <c r="D295" s="10" t="s">
        <v>353</v>
      </c>
      <c r="E295" s="7">
        <v>21</v>
      </c>
      <c r="F295" s="7">
        <v>18</v>
      </c>
      <c r="G295" s="7">
        <f>E295+F295</f>
        <v>39</v>
      </c>
      <c r="H295" s="7">
        <f>G295*C295</f>
        <v>39</v>
      </c>
    </row>
    <row r="296" spans="1:8" s="6" customFormat="1" ht="24" customHeight="1" x14ac:dyDescent="0.15">
      <c r="A296" s="13" t="s">
        <v>352</v>
      </c>
      <c r="B296" s="10" t="s">
        <v>354</v>
      </c>
      <c r="C296" s="7">
        <v>1</v>
      </c>
      <c r="D296" s="10" t="s">
        <v>351</v>
      </c>
      <c r="E296" s="7">
        <v>14</v>
      </c>
      <c r="F296" s="7">
        <v>14</v>
      </c>
      <c r="G296" s="7">
        <f>E296+F296</f>
        <v>28</v>
      </c>
      <c r="H296" s="7">
        <f>G296*C296</f>
        <v>28</v>
      </c>
    </row>
    <row r="297" spans="1:8" s="6" customFormat="1" ht="24" customHeight="1" x14ac:dyDescent="0.15">
      <c r="A297" s="7" t="s">
        <v>352</v>
      </c>
      <c r="B297" s="10" t="s">
        <v>354</v>
      </c>
      <c r="C297" s="7">
        <v>1</v>
      </c>
      <c r="D297" s="10" t="s">
        <v>353</v>
      </c>
      <c r="E297" s="7">
        <v>21</v>
      </c>
      <c r="F297" s="7">
        <v>18</v>
      </c>
      <c r="G297" s="7">
        <f>E297+F297</f>
        <v>39</v>
      </c>
      <c r="H297" s="7">
        <f>G297*C297</f>
        <v>39</v>
      </c>
    </row>
    <row r="298" spans="1:8" s="6" customFormat="1" ht="20.100000000000001" customHeight="1" x14ac:dyDescent="0.15">
      <c r="A298" s="7" t="s">
        <v>352</v>
      </c>
      <c r="B298" s="10" t="s">
        <v>355</v>
      </c>
      <c r="C298" s="7">
        <v>1</v>
      </c>
      <c r="D298" s="10" t="s">
        <v>356</v>
      </c>
      <c r="E298" s="7">
        <v>18</v>
      </c>
      <c r="F298" s="7">
        <v>91</v>
      </c>
      <c r="G298" s="7">
        <f>E298+F298</f>
        <v>109</v>
      </c>
      <c r="H298" s="7">
        <f>G298*C298</f>
        <v>109</v>
      </c>
    </row>
    <row r="299" spans="1:8" s="6" customFormat="1" ht="20.100000000000001" customHeight="1" x14ac:dyDescent="0.15">
      <c r="A299" s="7" t="s">
        <v>352</v>
      </c>
      <c r="B299" s="10" t="s">
        <v>355</v>
      </c>
      <c r="C299" s="7">
        <v>1</v>
      </c>
      <c r="D299" s="10" t="s">
        <v>357</v>
      </c>
      <c r="E299" s="7">
        <v>12</v>
      </c>
      <c r="F299" s="7">
        <v>12</v>
      </c>
      <c r="G299" s="7">
        <f>E299+F299</f>
        <v>24</v>
      </c>
      <c r="H299" s="7">
        <f>G299*C299</f>
        <v>24</v>
      </c>
    </row>
    <row r="300" spans="1:8" s="6" customFormat="1" ht="20.100000000000001" customHeight="1" x14ac:dyDescent="0.15">
      <c r="A300" s="15" t="s">
        <v>360</v>
      </c>
      <c r="B300" s="10" t="s">
        <v>358</v>
      </c>
      <c r="C300" s="7">
        <v>1</v>
      </c>
      <c r="D300" s="14" t="s">
        <v>359</v>
      </c>
      <c r="E300" s="7">
        <v>28</v>
      </c>
      <c r="F300" s="7">
        <v>34</v>
      </c>
      <c r="G300" s="7">
        <f>E300+F300</f>
        <v>62</v>
      </c>
      <c r="H300" s="7">
        <f>G300*C300</f>
        <v>62</v>
      </c>
    </row>
    <row r="301" spans="1:8" s="6" customFormat="1" ht="20.100000000000001" customHeight="1" x14ac:dyDescent="0.15">
      <c r="A301" s="7" t="s">
        <v>121</v>
      </c>
      <c r="B301" s="10" t="s">
        <v>9</v>
      </c>
      <c r="C301" s="7">
        <v>1</v>
      </c>
      <c r="D301" s="10" t="s">
        <v>122</v>
      </c>
      <c r="E301" s="7">
        <v>6</v>
      </c>
      <c r="F301" s="7">
        <v>8</v>
      </c>
      <c r="G301" s="7">
        <f>E301+F301</f>
        <v>14</v>
      </c>
      <c r="H301" s="7">
        <f>G301*C301</f>
        <v>14</v>
      </c>
    </row>
    <row r="302" spans="1:8" s="6" customFormat="1" ht="20.100000000000001" customHeight="1" x14ac:dyDescent="0.15">
      <c r="A302" s="7" t="s">
        <v>121</v>
      </c>
      <c r="B302" s="10" t="s">
        <v>11</v>
      </c>
      <c r="C302" s="7">
        <v>1</v>
      </c>
      <c r="D302" s="10" t="s">
        <v>122</v>
      </c>
      <c r="E302" s="7">
        <v>8</v>
      </c>
      <c r="F302" s="7">
        <v>8</v>
      </c>
      <c r="G302" s="7">
        <f>E302+F302</f>
        <v>16</v>
      </c>
      <c r="H302" s="7">
        <f>G302*C302</f>
        <v>16</v>
      </c>
    </row>
    <row r="303" spans="1:8" s="6" customFormat="1" ht="20.100000000000001" customHeight="1" x14ac:dyDescent="0.15">
      <c r="A303" s="13" t="s">
        <v>123</v>
      </c>
      <c r="B303" s="10" t="s">
        <v>18</v>
      </c>
      <c r="C303" s="7">
        <v>1</v>
      </c>
      <c r="D303" s="14" t="s">
        <v>124</v>
      </c>
      <c r="E303" s="7">
        <v>0</v>
      </c>
      <c r="F303" s="7">
        <v>22</v>
      </c>
      <c r="G303" s="7">
        <f>E303+F303</f>
        <v>22</v>
      </c>
      <c r="H303" s="7">
        <f>G303*C303</f>
        <v>22</v>
      </c>
    </row>
    <row r="304" spans="1:8" s="6" customFormat="1" ht="20.100000000000001" customHeight="1" x14ac:dyDescent="0.15">
      <c r="A304" s="13" t="s">
        <v>123</v>
      </c>
      <c r="B304" s="10" t="s">
        <v>18</v>
      </c>
      <c r="C304" s="7">
        <v>1</v>
      </c>
      <c r="D304" s="14" t="s">
        <v>125</v>
      </c>
      <c r="E304" s="7">
        <v>28</v>
      </c>
      <c r="F304" s="7">
        <v>4</v>
      </c>
      <c r="G304" s="7">
        <f>E304+F304</f>
        <v>32</v>
      </c>
      <c r="H304" s="7">
        <f>G304*C304</f>
        <v>32</v>
      </c>
    </row>
    <row r="305" spans="1:20" s="6" customFormat="1" ht="20.100000000000001" customHeight="1" x14ac:dyDescent="0.15">
      <c r="A305" s="13" t="s">
        <v>123</v>
      </c>
      <c r="B305" s="10" t="s">
        <v>90</v>
      </c>
      <c r="C305" s="7">
        <v>1</v>
      </c>
      <c r="D305" s="14" t="s">
        <v>126</v>
      </c>
      <c r="E305" s="7">
        <v>0</v>
      </c>
      <c r="F305" s="7">
        <v>14</v>
      </c>
      <c r="G305" s="7">
        <f>E305+F305</f>
        <v>14</v>
      </c>
      <c r="H305" s="7">
        <f>G305*C305</f>
        <v>14</v>
      </c>
    </row>
    <row r="306" spans="1:20" s="6" customFormat="1" ht="20.100000000000001" customHeight="1" x14ac:dyDescent="0.15">
      <c r="A306" s="13" t="s">
        <v>123</v>
      </c>
      <c r="B306" s="10" t="s">
        <v>127</v>
      </c>
      <c r="C306" s="7">
        <v>1</v>
      </c>
      <c r="D306" s="14" t="s">
        <v>63</v>
      </c>
      <c r="E306" s="7">
        <v>8</v>
      </c>
      <c r="F306" s="7">
        <v>0</v>
      </c>
      <c r="G306" s="7">
        <f>E306+F306</f>
        <v>8</v>
      </c>
      <c r="H306" s="7">
        <f>G306*C306</f>
        <v>8</v>
      </c>
    </row>
    <row r="307" spans="1:20" s="6" customFormat="1" ht="20.100000000000001" customHeight="1" x14ac:dyDescent="0.15">
      <c r="A307" s="18" t="s">
        <v>468</v>
      </c>
      <c r="B307" s="10" t="s">
        <v>441</v>
      </c>
      <c r="C307" s="7">
        <v>1.7</v>
      </c>
      <c r="D307" s="10" t="s">
        <v>442</v>
      </c>
      <c r="E307" s="7"/>
      <c r="F307" s="32"/>
      <c r="G307" s="7">
        <v>2</v>
      </c>
      <c r="H307" s="7">
        <f>G307*C307</f>
        <v>3.4</v>
      </c>
    </row>
    <row r="308" spans="1:20" s="6" customFormat="1" ht="33.75" customHeight="1" x14ac:dyDescent="0.15">
      <c r="A308" s="18" t="s">
        <v>468</v>
      </c>
      <c r="B308" s="10" t="s">
        <v>441</v>
      </c>
      <c r="C308" s="7">
        <v>1.7</v>
      </c>
      <c r="D308" s="10" t="s">
        <v>442</v>
      </c>
      <c r="E308" s="7"/>
      <c r="F308" s="32"/>
      <c r="G308" s="7">
        <v>2</v>
      </c>
      <c r="H308" s="7">
        <f>G308*C308</f>
        <v>3.4</v>
      </c>
      <c r="I308" s="46"/>
      <c r="J308" s="1"/>
      <c r="K308" s="1"/>
      <c r="L308" s="1"/>
      <c r="M308" s="47"/>
      <c r="N308" s="47"/>
      <c r="O308" s="48"/>
      <c r="P308" s="25"/>
      <c r="Q308" s="1"/>
      <c r="R308" s="1"/>
      <c r="S308" s="49"/>
    </row>
    <row r="309" spans="1:20" s="6" customFormat="1" ht="18" customHeight="1" x14ac:dyDescent="0.15">
      <c r="A309" s="18" t="s">
        <v>468</v>
      </c>
      <c r="B309" s="10" t="s">
        <v>441</v>
      </c>
      <c r="C309" s="7">
        <v>1.5</v>
      </c>
      <c r="D309" s="10" t="s">
        <v>442</v>
      </c>
      <c r="E309" s="7"/>
      <c r="F309" s="32"/>
      <c r="G309" s="7">
        <v>2</v>
      </c>
      <c r="H309" s="7">
        <f>G309*C309</f>
        <v>3</v>
      </c>
      <c r="I309" s="46"/>
      <c r="J309" s="1"/>
      <c r="K309" s="1"/>
      <c r="L309" s="1"/>
      <c r="M309" s="47"/>
      <c r="N309" s="47"/>
      <c r="O309" s="48"/>
      <c r="P309" s="25"/>
      <c r="Q309" s="1"/>
      <c r="R309" s="1"/>
      <c r="S309" s="49"/>
    </row>
    <row r="310" spans="1:20" s="6" customFormat="1" ht="33" customHeight="1" x14ac:dyDescent="0.15">
      <c r="A310" s="18" t="s">
        <v>468</v>
      </c>
      <c r="B310" s="10" t="s">
        <v>441</v>
      </c>
      <c r="C310" s="7">
        <v>1.9</v>
      </c>
      <c r="D310" s="10" t="s">
        <v>442</v>
      </c>
      <c r="E310" s="7"/>
      <c r="F310" s="32"/>
      <c r="G310" s="7">
        <v>2</v>
      </c>
      <c r="H310" s="7">
        <f>G310*C310</f>
        <v>3.8</v>
      </c>
      <c r="I310" s="46"/>
      <c r="J310" s="1"/>
      <c r="K310" s="1"/>
      <c r="L310" s="1"/>
      <c r="M310" s="47"/>
      <c r="N310" s="47"/>
      <c r="O310" s="48"/>
      <c r="P310" s="25"/>
      <c r="Q310" s="1"/>
      <c r="R310" s="1"/>
      <c r="S310" s="49"/>
    </row>
    <row r="311" spans="1:20" s="6" customFormat="1" ht="18" customHeight="1" x14ac:dyDescent="0.15">
      <c r="A311" s="19" t="s">
        <v>363</v>
      </c>
      <c r="B311" s="10" t="s">
        <v>361</v>
      </c>
      <c r="C311" s="7">
        <v>1</v>
      </c>
      <c r="D311" s="10" t="s">
        <v>362</v>
      </c>
      <c r="E311" s="7">
        <v>21</v>
      </c>
      <c r="F311" s="7">
        <v>21</v>
      </c>
      <c r="G311" s="7">
        <f>E311+F311</f>
        <v>42</v>
      </c>
      <c r="H311" s="7">
        <f>G311*C311</f>
        <v>42</v>
      </c>
      <c r="I311" s="46"/>
      <c r="J311" s="1"/>
      <c r="K311" s="1"/>
      <c r="L311" s="1"/>
      <c r="M311" s="47"/>
      <c r="N311" s="47"/>
      <c r="O311" s="48"/>
      <c r="P311" s="25"/>
      <c r="Q311" s="1"/>
      <c r="R311" s="1"/>
      <c r="S311" s="49"/>
    </row>
    <row r="312" spans="1:20" s="6" customFormat="1" ht="18" customHeight="1" x14ac:dyDescent="0.15">
      <c r="A312" s="19" t="s">
        <v>363</v>
      </c>
      <c r="B312" s="10" t="s">
        <v>260</v>
      </c>
      <c r="C312" s="7">
        <v>1</v>
      </c>
      <c r="D312" s="10" t="s">
        <v>362</v>
      </c>
      <c r="E312" s="7">
        <v>18</v>
      </c>
      <c r="F312" s="7">
        <v>21</v>
      </c>
      <c r="G312" s="7">
        <f>E312+F312</f>
        <v>39</v>
      </c>
      <c r="H312" s="7">
        <f>G312*C312</f>
        <v>39</v>
      </c>
      <c r="I312" s="46"/>
      <c r="J312" s="1"/>
      <c r="K312" s="1"/>
      <c r="L312" s="1"/>
      <c r="M312" s="47"/>
      <c r="N312" s="47"/>
      <c r="O312" s="48"/>
      <c r="P312" s="25"/>
      <c r="Q312" s="1"/>
      <c r="R312" s="1"/>
      <c r="S312" s="49"/>
    </row>
    <row r="313" spans="1:20" s="6" customFormat="1" ht="18" customHeight="1" x14ac:dyDescent="0.15">
      <c r="A313" s="13" t="s">
        <v>364</v>
      </c>
      <c r="B313" s="10" t="s">
        <v>263</v>
      </c>
      <c r="C313" s="7">
        <v>1</v>
      </c>
      <c r="D313" s="10" t="s">
        <v>362</v>
      </c>
      <c r="E313" s="7">
        <v>21</v>
      </c>
      <c r="F313" s="7">
        <v>21</v>
      </c>
      <c r="G313" s="7">
        <f>E313+F313</f>
        <v>42</v>
      </c>
      <c r="H313" s="7">
        <f>G313*C313</f>
        <v>42</v>
      </c>
      <c r="I313" s="46"/>
      <c r="J313" s="1"/>
      <c r="K313" s="1"/>
      <c r="L313" s="1"/>
      <c r="M313" s="47"/>
      <c r="N313" s="47"/>
      <c r="O313" s="48"/>
      <c r="P313" s="25"/>
      <c r="Q313" s="1"/>
      <c r="R313" s="1"/>
      <c r="S313" s="49"/>
    </row>
    <row r="314" spans="1:20" s="6" customFormat="1" ht="24" customHeight="1" x14ac:dyDescent="0.15">
      <c r="A314" s="7" t="s">
        <v>128</v>
      </c>
      <c r="B314" s="10" t="s">
        <v>129</v>
      </c>
      <c r="C314" s="7">
        <v>1</v>
      </c>
      <c r="D314" s="16" t="s">
        <v>130</v>
      </c>
      <c r="E314" s="7">
        <v>24</v>
      </c>
      <c r="F314" s="7">
        <v>34</v>
      </c>
      <c r="G314" s="7">
        <f>E314+F314</f>
        <v>58</v>
      </c>
      <c r="H314" s="7">
        <f>G314*C314</f>
        <v>58</v>
      </c>
      <c r="I314" s="46"/>
      <c r="J314" s="1"/>
      <c r="K314" s="1"/>
      <c r="L314" s="1"/>
      <c r="M314" s="47"/>
      <c r="N314" s="47"/>
      <c r="O314" s="48"/>
      <c r="P314" s="25"/>
      <c r="Q314" s="1"/>
      <c r="R314" s="1"/>
      <c r="S314" s="49"/>
    </row>
    <row r="315" spans="1:20" s="6" customFormat="1" ht="25.5" customHeight="1" x14ac:dyDescent="0.15">
      <c r="A315" s="7" t="s">
        <v>128</v>
      </c>
      <c r="B315" s="10" t="s">
        <v>131</v>
      </c>
      <c r="C315" s="7">
        <v>1</v>
      </c>
      <c r="D315" s="16" t="s">
        <v>63</v>
      </c>
      <c r="E315" s="7">
        <v>8</v>
      </c>
      <c r="F315" s="7">
        <v>0</v>
      </c>
      <c r="G315" s="7">
        <f>E315+F315</f>
        <v>8</v>
      </c>
      <c r="H315" s="7">
        <f>G315*C315</f>
        <v>8</v>
      </c>
      <c r="I315" s="46"/>
      <c r="J315" s="1"/>
      <c r="K315" s="1"/>
      <c r="L315" s="1"/>
      <c r="M315" s="47"/>
      <c r="N315" s="47"/>
      <c r="O315" s="48"/>
      <c r="P315" s="25"/>
      <c r="Q315" s="1"/>
      <c r="R315" s="1"/>
      <c r="S315" s="49"/>
      <c r="T315" s="49"/>
    </row>
    <row r="316" spans="1:20" s="6" customFormat="1" ht="21.75" customHeight="1" x14ac:dyDescent="0.15">
      <c r="A316" s="7" t="s">
        <v>490</v>
      </c>
      <c r="B316" s="10" t="s">
        <v>479</v>
      </c>
      <c r="C316" s="7">
        <v>1</v>
      </c>
      <c r="D316" s="10" t="s">
        <v>480</v>
      </c>
      <c r="E316" s="14"/>
      <c r="F316" s="7"/>
      <c r="G316" s="7">
        <v>28</v>
      </c>
      <c r="H316" s="45">
        <f>G316*C316</f>
        <v>28</v>
      </c>
      <c r="I316" s="46"/>
      <c r="J316" s="1"/>
      <c r="K316" s="1"/>
      <c r="L316" s="1"/>
      <c r="M316" s="47"/>
      <c r="N316" s="47"/>
      <c r="O316" s="48"/>
      <c r="P316" s="25"/>
      <c r="Q316" s="1"/>
      <c r="R316" s="1"/>
      <c r="S316" s="49"/>
      <c r="T316" s="49"/>
    </row>
    <row r="317" spans="1:20" s="6" customFormat="1" ht="24" customHeight="1" x14ac:dyDescent="0.15">
      <c r="A317" s="7" t="s">
        <v>490</v>
      </c>
      <c r="B317" s="10" t="s">
        <v>481</v>
      </c>
      <c r="C317" s="7">
        <v>1</v>
      </c>
      <c r="D317" s="10" t="s">
        <v>480</v>
      </c>
      <c r="E317" s="14"/>
      <c r="F317" s="7"/>
      <c r="G317" s="7">
        <v>26</v>
      </c>
      <c r="H317" s="45">
        <f>G317*C317</f>
        <v>26</v>
      </c>
      <c r="I317" s="46"/>
      <c r="J317" s="1"/>
      <c r="K317" s="1"/>
      <c r="L317" s="1"/>
      <c r="M317" s="47"/>
      <c r="N317" s="47"/>
      <c r="O317" s="48"/>
      <c r="P317" s="25"/>
      <c r="Q317" s="1"/>
      <c r="R317" s="1"/>
      <c r="S317" s="49"/>
      <c r="T317" s="49"/>
    </row>
    <row r="318" spans="1:20" s="6" customFormat="1" ht="22.5" customHeight="1" x14ac:dyDescent="0.15">
      <c r="A318" s="7" t="s">
        <v>490</v>
      </c>
      <c r="B318" s="10" t="s">
        <v>482</v>
      </c>
      <c r="C318" s="7">
        <v>1</v>
      </c>
      <c r="D318" s="14" t="s">
        <v>483</v>
      </c>
      <c r="E318" s="14"/>
      <c r="F318" s="7"/>
      <c r="G318" s="7">
        <v>30</v>
      </c>
      <c r="H318" s="45">
        <f>G318*C318</f>
        <v>30</v>
      </c>
      <c r="I318" s="46"/>
      <c r="J318" s="1"/>
      <c r="K318" s="1"/>
      <c r="L318" s="1"/>
      <c r="M318" s="47"/>
      <c r="N318" s="47"/>
      <c r="O318" s="48"/>
      <c r="P318" s="25"/>
      <c r="Q318" s="1"/>
      <c r="R318" s="1"/>
      <c r="S318" s="49"/>
      <c r="T318" s="49"/>
    </row>
    <row r="319" spans="1:20" s="6" customFormat="1" ht="24" customHeight="1" x14ac:dyDescent="0.15">
      <c r="A319" s="7" t="s">
        <v>490</v>
      </c>
      <c r="B319" s="10" t="s">
        <v>484</v>
      </c>
      <c r="C319" s="7">
        <v>1</v>
      </c>
      <c r="D319" s="14" t="s">
        <v>485</v>
      </c>
      <c r="E319" s="14"/>
      <c r="F319" s="7"/>
      <c r="G319" s="7">
        <v>30</v>
      </c>
      <c r="H319" s="45">
        <f>G319*C319</f>
        <v>30</v>
      </c>
      <c r="I319" s="46"/>
      <c r="J319" s="1"/>
      <c r="K319" s="1"/>
      <c r="L319" s="1"/>
      <c r="M319" s="47"/>
      <c r="N319" s="47"/>
      <c r="O319" s="48"/>
      <c r="P319" s="25"/>
      <c r="Q319" s="1"/>
      <c r="R319" s="1"/>
      <c r="S319" s="49"/>
      <c r="T319" s="49"/>
    </row>
    <row r="320" spans="1:20" s="6" customFormat="1" ht="16.5" customHeight="1" x14ac:dyDescent="0.15">
      <c r="A320" s="7" t="s">
        <v>490</v>
      </c>
      <c r="B320" s="10" t="s">
        <v>469</v>
      </c>
      <c r="C320" s="7">
        <v>1</v>
      </c>
      <c r="D320" s="14" t="s">
        <v>486</v>
      </c>
      <c r="E320" s="14"/>
      <c r="F320" s="7"/>
      <c r="G320" s="7">
        <v>28</v>
      </c>
      <c r="H320" s="45">
        <f>G320*C320</f>
        <v>28</v>
      </c>
      <c r="I320" s="46"/>
      <c r="J320" s="1"/>
      <c r="K320" s="1"/>
      <c r="L320" s="1"/>
      <c r="M320" s="47"/>
      <c r="N320" s="47"/>
      <c r="O320" s="48"/>
      <c r="P320" s="25"/>
      <c r="Q320" s="1"/>
      <c r="R320" s="1"/>
      <c r="S320" s="49"/>
      <c r="T320" s="49"/>
    </row>
    <row r="321" spans="1:20" s="6" customFormat="1" ht="21.75" customHeight="1" x14ac:dyDescent="0.15">
      <c r="A321" s="7" t="s">
        <v>490</v>
      </c>
      <c r="B321" s="10" t="s">
        <v>487</v>
      </c>
      <c r="C321" s="7">
        <v>1</v>
      </c>
      <c r="D321" s="14" t="s">
        <v>486</v>
      </c>
      <c r="E321" s="14"/>
      <c r="F321" s="7"/>
      <c r="G321" s="7">
        <v>28</v>
      </c>
      <c r="H321" s="45">
        <f>G321*C321</f>
        <v>28</v>
      </c>
      <c r="I321" s="46"/>
      <c r="J321" s="1"/>
      <c r="K321" s="1"/>
      <c r="L321" s="1"/>
      <c r="M321" s="47"/>
      <c r="N321" s="47"/>
      <c r="O321" s="48"/>
      <c r="P321" s="25"/>
      <c r="Q321" s="1"/>
      <c r="R321" s="1"/>
      <c r="S321" s="49"/>
      <c r="T321" s="49"/>
    </row>
    <row r="322" spans="1:20" s="6" customFormat="1" ht="23.25" customHeight="1" x14ac:dyDescent="0.15">
      <c r="A322" s="7" t="s">
        <v>490</v>
      </c>
      <c r="B322" s="10" t="s">
        <v>488</v>
      </c>
      <c r="C322" s="7">
        <v>1</v>
      </c>
      <c r="D322" s="14" t="s">
        <v>486</v>
      </c>
      <c r="E322" s="14"/>
      <c r="F322" s="7"/>
      <c r="G322" s="7">
        <v>30</v>
      </c>
      <c r="H322" s="45">
        <f>G322*C322</f>
        <v>30</v>
      </c>
      <c r="I322" s="46"/>
      <c r="J322" s="1"/>
      <c r="K322" s="1"/>
      <c r="L322" s="1"/>
      <c r="M322" s="47"/>
      <c r="N322" s="47"/>
      <c r="O322" s="48"/>
      <c r="P322" s="25"/>
      <c r="Q322" s="1"/>
      <c r="R322" s="1"/>
      <c r="S322" s="49"/>
      <c r="T322" s="49"/>
    </row>
    <row r="323" spans="1:20" s="6" customFormat="1" ht="20.100000000000001" customHeight="1" x14ac:dyDescent="0.15">
      <c r="A323" s="7" t="s">
        <v>490</v>
      </c>
      <c r="B323" s="10" t="s">
        <v>489</v>
      </c>
      <c r="C323" s="7">
        <v>1</v>
      </c>
      <c r="D323" s="52" t="s">
        <v>486</v>
      </c>
      <c r="E323" s="52"/>
      <c r="F323" s="11"/>
      <c r="G323" s="11">
        <v>28</v>
      </c>
      <c r="H323" s="45">
        <f>G323*C323</f>
        <v>28</v>
      </c>
      <c r="I323" s="46"/>
      <c r="J323" s="1"/>
      <c r="K323" s="1"/>
      <c r="L323" s="1"/>
      <c r="M323" s="47"/>
      <c r="N323" s="47"/>
      <c r="O323" s="48"/>
      <c r="P323" s="25"/>
      <c r="Q323" s="1"/>
      <c r="R323" s="1"/>
      <c r="S323" s="49"/>
      <c r="T323" s="49"/>
    </row>
    <row r="324" spans="1:20" s="6" customFormat="1" ht="20.100000000000001" customHeight="1" x14ac:dyDescent="0.15">
      <c r="A324" s="13" t="s">
        <v>436</v>
      </c>
      <c r="B324" s="10" t="s">
        <v>437</v>
      </c>
      <c r="C324" s="7">
        <v>1.5</v>
      </c>
      <c r="D324" s="53" t="s">
        <v>438</v>
      </c>
      <c r="E324" s="11"/>
      <c r="F324" s="54"/>
      <c r="G324" s="11">
        <v>12</v>
      </c>
      <c r="H324" s="7">
        <f>G324*C324</f>
        <v>18</v>
      </c>
      <c r="I324" s="46"/>
      <c r="J324" s="1"/>
      <c r="K324" s="1"/>
      <c r="L324" s="1"/>
      <c r="M324" s="47"/>
      <c r="N324" s="47"/>
      <c r="O324" s="48"/>
      <c r="P324" s="25"/>
      <c r="Q324" s="1"/>
      <c r="R324" s="1"/>
      <c r="S324" s="49"/>
      <c r="T324" s="49"/>
    </row>
    <row r="325" spans="1:20" s="6" customFormat="1" ht="20.100000000000001" customHeight="1" x14ac:dyDescent="0.15">
      <c r="A325" s="18" t="s">
        <v>436</v>
      </c>
      <c r="B325" s="10" t="s">
        <v>439</v>
      </c>
      <c r="C325" s="7">
        <v>1</v>
      </c>
      <c r="D325" s="53" t="s">
        <v>440</v>
      </c>
      <c r="E325" s="11"/>
      <c r="F325" s="55"/>
      <c r="G325" s="11">
        <v>12</v>
      </c>
      <c r="H325" s="7">
        <f>G325*C325</f>
        <v>12</v>
      </c>
      <c r="I325" s="46"/>
      <c r="J325" s="1"/>
      <c r="K325" s="1"/>
      <c r="L325" s="1"/>
      <c r="M325" s="47"/>
      <c r="N325" s="47"/>
      <c r="O325" s="48"/>
      <c r="P325" s="25"/>
      <c r="Q325" s="1"/>
      <c r="R325" s="1"/>
      <c r="S325" s="49"/>
      <c r="T325" s="49"/>
    </row>
    <row r="326" spans="1:20" s="6" customFormat="1" ht="20.100000000000001" customHeight="1" x14ac:dyDescent="0.15">
      <c r="A326" s="9" t="s">
        <v>367</v>
      </c>
      <c r="B326" s="10" t="s">
        <v>365</v>
      </c>
      <c r="C326" s="7">
        <v>1</v>
      </c>
      <c r="D326" s="52" t="s">
        <v>366</v>
      </c>
      <c r="E326" s="11">
        <v>10</v>
      </c>
      <c r="F326" s="11">
        <v>0</v>
      </c>
      <c r="G326" s="11">
        <f>E326+F326</f>
        <v>10</v>
      </c>
      <c r="H326" s="7">
        <f>G326*C326</f>
        <v>10</v>
      </c>
      <c r="I326" s="46"/>
      <c r="J326" s="1"/>
      <c r="K326" s="1"/>
      <c r="L326" s="1"/>
      <c r="M326" s="47"/>
      <c r="N326" s="47"/>
      <c r="O326" s="48"/>
      <c r="P326" s="25"/>
      <c r="Q326" s="1"/>
      <c r="R326" s="1"/>
      <c r="S326" s="49"/>
      <c r="T326" s="49"/>
    </row>
    <row r="327" spans="1:20" s="6" customFormat="1" ht="20.100000000000001" customHeight="1" x14ac:dyDescent="0.15">
      <c r="A327" s="7" t="s">
        <v>367</v>
      </c>
      <c r="B327" s="10" t="s">
        <v>368</v>
      </c>
      <c r="C327" s="7">
        <v>1</v>
      </c>
      <c r="D327" s="10" t="s">
        <v>369</v>
      </c>
      <c r="E327" s="7">
        <v>26</v>
      </c>
      <c r="F327" s="7">
        <v>30</v>
      </c>
      <c r="G327" s="7">
        <f>E327+F327</f>
        <v>56</v>
      </c>
      <c r="H327" s="7">
        <f>G327*C327</f>
        <v>56</v>
      </c>
    </row>
    <row r="328" spans="1:20" s="6" customFormat="1" ht="20.100000000000001" customHeight="1" x14ac:dyDescent="0.15">
      <c r="A328" s="15" t="s">
        <v>372</v>
      </c>
      <c r="B328" s="10" t="s">
        <v>370</v>
      </c>
      <c r="C328" s="7">
        <v>1</v>
      </c>
      <c r="D328" s="12" t="s">
        <v>371</v>
      </c>
      <c r="E328" s="7">
        <v>12</v>
      </c>
      <c r="F328" s="7">
        <v>18</v>
      </c>
      <c r="G328" s="34">
        <f>E328+F328</f>
        <v>30</v>
      </c>
      <c r="H328" s="7">
        <f>G328*C328</f>
        <v>30</v>
      </c>
    </row>
    <row r="329" spans="1:20" s="6" customFormat="1" ht="18" customHeight="1" x14ac:dyDescent="0.15">
      <c r="A329" s="13" t="s">
        <v>374</v>
      </c>
      <c r="B329" s="10" t="s">
        <v>276</v>
      </c>
      <c r="C329" s="7">
        <v>1</v>
      </c>
      <c r="D329" s="10" t="s">
        <v>373</v>
      </c>
      <c r="E329" s="7">
        <v>24</v>
      </c>
      <c r="F329" s="7">
        <v>32</v>
      </c>
      <c r="G329" s="34">
        <f>E329+F329</f>
        <v>56</v>
      </c>
      <c r="H329" s="7">
        <f>G329*C329</f>
        <v>56</v>
      </c>
    </row>
    <row r="330" spans="1:20" s="6" customFormat="1" ht="18" customHeight="1" x14ac:dyDescent="0.15">
      <c r="A330" s="13" t="s">
        <v>374</v>
      </c>
      <c r="B330" s="10" t="s">
        <v>279</v>
      </c>
      <c r="C330" s="7">
        <v>1</v>
      </c>
      <c r="D330" s="10" t="s">
        <v>375</v>
      </c>
      <c r="E330" s="7">
        <v>30</v>
      </c>
      <c r="F330" s="7">
        <v>26</v>
      </c>
      <c r="G330" s="34">
        <f>E330+F330</f>
        <v>56</v>
      </c>
      <c r="H330" s="7">
        <f>G330*C330</f>
        <v>56</v>
      </c>
    </row>
    <row r="331" spans="1:20" s="6" customFormat="1" ht="18" customHeight="1" x14ac:dyDescent="0.15">
      <c r="A331" s="7" t="s">
        <v>374</v>
      </c>
      <c r="B331" s="10" t="s">
        <v>368</v>
      </c>
      <c r="C331" s="7">
        <v>1</v>
      </c>
      <c r="D331" s="10" t="s">
        <v>376</v>
      </c>
      <c r="E331" s="7">
        <v>0</v>
      </c>
      <c r="F331" s="7">
        <v>30</v>
      </c>
      <c r="G331" s="34">
        <f>E331+F331</f>
        <v>30</v>
      </c>
      <c r="H331" s="7">
        <f>G331*C331</f>
        <v>30</v>
      </c>
    </row>
    <row r="332" spans="1:20" s="6" customFormat="1" ht="18" customHeight="1" x14ac:dyDescent="0.15">
      <c r="A332" s="7" t="s">
        <v>374</v>
      </c>
      <c r="B332" s="10" t="s">
        <v>273</v>
      </c>
      <c r="C332" s="7">
        <v>1</v>
      </c>
      <c r="D332" s="10" t="s">
        <v>376</v>
      </c>
      <c r="E332" s="7">
        <v>0</v>
      </c>
      <c r="F332" s="7">
        <v>30</v>
      </c>
      <c r="G332" s="34">
        <f>E332+F332</f>
        <v>30</v>
      </c>
      <c r="H332" s="7">
        <f>G332*C332</f>
        <v>30</v>
      </c>
    </row>
    <row r="333" spans="1:20" s="6" customFormat="1" ht="18" customHeight="1" x14ac:dyDescent="0.15">
      <c r="A333" s="7" t="s">
        <v>374</v>
      </c>
      <c r="B333" s="10" t="s">
        <v>377</v>
      </c>
      <c r="C333" s="7">
        <v>1</v>
      </c>
      <c r="D333" s="10" t="s">
        <v>376</v>
      </c>
      <c r="E333" s="7">
        <v>0</v>
      </c>
      <c r="F333" s="7">
        <v>30</v>
      </c>
      <c r="G333" s="34">
        <f>E333+F333</f>
        <v>30</v>
      </c>
      <c r="H333" s="7">
        <f>G333*C333</f>
        <v>30</v>
      </c>
    </row>
    <row r="334" spans="1:20" s="6" customFormat="1" ht="18" customHeight="1" x14ac:dyDescent="0.15">
      <c r="A334" s="17" t="s">
        <v>132</v>
      </c>
      <c r="B334" s="10" t="s">
        <v>62</v>
      </c>
      <c r="C334" s="7">
        <v>1</v>
      </c>
      <c r="D334" s="10" t="s">
        <v>133</v>
      </c>
      <c r="E334" s="7">
        <v>14</v>
      </c>
      <c r="F334" s="7">
        <v>18</v>
      </c>
      <c r="G334" s="34">
        <f>E334+F334</f>
        <v>32</v>
      </c>
      <c r="H334" s="7">
        <f>G334*C334</f>
        <v>32</v>
      </c>
    </row>
    <row r="335" spans="1:20" s="6" customFormat="1" ht="18" customHeight="1" x14ac:dyDescent="0.15">
      <c r="A335" s="17" t="s">
        <v>132</v>
      </c>
      <c r="B335" s="10" t="s">
        <v>94</v>
      </c>
      <c r="C335" s="7">
        <v>1.3</v>
      </c>
      <c r="D335" s="10" t="s">
        <v>133</v>
      </c>
      <c r="E335" s="7">
        <v>14</v>
      </c>
      <c r="F335" s="7">
        <v>16</v>
      </c>
      <c r="G335" s="34">
        <f>E335+F335</f>
        <v>30</v>
      </c>
      <c r="H335" s="7">
        <f>G335*C335</f>
        <v>39</v>
      </c>
    </row>
    <row r="336" spans="1:20" s="6" customFormat="1" ht="18" customHeight="1" x14ac:dyDescent="0.15">
      <c r="A336" s="24" t="s">
        <v>134</v>
      </c>
      <c r="B336" s="10" t="s">
        <v>135</v>
      </c>
      <c r="C336" s="7">
        <v>1</v>
      </c>
      <c r="D336" s="10" t="s">
        <v>136</v>
      </c>
      <c r="E336" s="7">
        <v>14</v>
      </c>
      <c r="F336" s="7">
        <v>18</v>
      </c>
      <c r="G336" s="34">
        <f>E336+F336</f>
        <v>32</v>
      </c>
      <c r="H336" s="7">
        <f>G336*C336</f>
        <v>32</v>
      </c>
    </row>
  </sheetData>
  <sortState ref="A3:H336">
    <sortCondition ref="A3:A336"/>
  </sortState>
  <mergeCells count="1">
    <mergeCell ref="A1:H1"/>
  </mergeCells>
  <phoneticPr fontId="4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19秋学期课时汇总</vt:lpstr>
      <vt:lpstr>'19秋学期课时汇总'!Print_Titles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tzdd</dc:creator>
  <cp:lastModifiedBy>tzdd</cp:lastModifiedBy>
  <dcterms:created xsi:type="dcterms:W3CDTF">2019-12-25T02:50:32Z</dcterms:created>
  <dcterms:modified xsi:type="dcterms:W3CDTF">2019-12-30T02:25:03Z</dcterms:modified>
</cp:coreProperties>
</file>